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Свод" sheetId="1" r:id="rId1"/>
    <sheet name="МО" sheetId="2" r:id="rId2"/>
  </sheets>
  <definedNames/>
  <calcPr fullCalcOnLoad="1"/>
</workbook>
</file>

<file path=xl/sharedStrings.xml><?xml version="1.0" encoding="utf-8"?>
<sst xmlns="http://schemas.openxmlformats.org/spreadsheetml/2006/main" count="358" uniqueCount="111">
  <si>
    <t>МБУК "СДК АЛЕКСЕЕВСКОГО СПТР"</t>
  </si>
  <si>
    <t>МБУК "СДК ЕРЕМИЗИНО-БОРИСОВСКОГО СП ТР"</t>
  </si>
  <si>
    <t>МБУК "СДК НОВОРОЖДЕСТВЕНСКОГО СПТР"</t>
  </si>
  <si>
    <t>МБУК "СДК ОТРАДНЕНСКОГО СПТР"</t>
  </si>
  <si>
    <t>МБУК "ЦКС ТЕРНОВСКОГО СПТР"</t>
  </si>
  <si>
    <t>МБУК ТГП ТР "ГОРОДСКОЙ ДВОРЕЦ КУЛЬТУРЫ"</t>
  </si>
  <si>
    <t>МКУ "МОЛОДЕЖНЫЙ ЦЕНТР ТИХОРЕЦКОГО РАЙОНА"</t>
  </si>
  <si>
    <t>МКУ "РАЙОННОЕ ХОЗЯЙСТВЕННОЕ УПРАВЛЕНИЕ"</t>
  </si>
  <si>
    <t>МКУ МО ТИХОРЕЦКИЙ РАЙОН "УПРАВЛЕНИЕ ГРАЖДАНСКОЙ ЗАЩИТЫ"</t>
  </si>
  <si>
    <t>МКУК "АЛЕКСЕЕВСКАЯ СБС" АЛЕКСЕЕВСКОГО СЕЛЬСКОГО ПОСЕЛЕНИЯ ТИХОРЕЦКОГО РАЙОНА</t>
  </si>
  <si>
    <t>МКУК "СЕЛЬСКАЯ БИБЛИОТЕКА" ЕРЕМИЗИНО - БОРИСОВСКОГО СП ТР</t>
  </si>
  <si>
    <t>МКУК "СЕЛЬСКАЯ БИБЛИОТЕКА" КРУТОГО СП ТР</t>
  </si>
  <si>
    <t>МКУК ТГП ТР "ТИХОРЕЦКИЙ ИСТОРИКО-КРАЕВЕДЧЕСКИЙ МУЗЕЙ"</t>
  </si>
  <si>
    <t>МУ "ЦКС ЮГО-СЕВЕРНОГО СПТР"</t>
  </si>
  <si>
    <t>МУНИЦИПАЛЬНОЕ БЮДЖЕТНОЕ УЧРЕЖДЕНИЕ ДОПОЛНИТЕЛЬНОГО ОБРАЗОВАНИЯ ЦЕНТР ВНЕШКОЛЬНОЙ РАБОТЫ "ГАРМОНИЯ" ГОРОДА ТИХОРЕЦКА МУНИЦИПАЛЬНОГО ОБРАЗОВАНИЯ ТИХОРЕЦКИЙ РАЙОН</t>
  </si>
  <si>
    <t>ЦПС "ЛЕГИОН"</t>
  </si>
  <si>
    <t>Абинский район</t>
  </si>
  <si>
    <t>Анапа</t>
  </si>
  <si>
    <t>Апшеронский район</t>
  </si>
  <si>
    <t>Армавир</t>
  </si>
  <si>
    <t>Белоглинский район</t>
  </si>
  <si>
    <t>Белореченский район</t>
  </si>
  <si>
    <t>Брюховецкий район</t>
  </si>
  <si>
    <t>Выселковский район</t>
  </si>
  <si>
    <t>Геленджик</t>
  </si>
  <si>
    <t>Горячий Ключ</t>
  </si>
  <si>
    <t>Гулькевичский район</t>
  </si>
  <si>
    <t>Динской район</t>
  </si>
  <si>
    <t>Ейский район</t>
  </si>
  <si>
    <t>Кавказский район</t>
  </si>
  <si>
    <t>Калининский район</t>
  </si>
  <si>
    <t>Каневской район</t>
  </si>
  <si>
    <t>Кореновский район</t>
  </si>
  <si>
    <t>Красноармейский район</t>
  </si>
  <si>
    <t>Краснодар</t>
  </si>
  <si>
    <t>Крыловский район</t>
  </si>
  <si>
    <t>Крымский район</t>
  </si>
  <si>
    <t>Курганинский район</t>
  </si>
  <si>
    <t>Кущевский район</t>
  </si>
  <si>
    <t>Лабинский район</t>
  </si>
  <si>
    <t>Ленинградский район</t>
  </si>
  <si>
    <t>Мостовский район</t>
  </si>
  <si>
    <t>Новокубанский район</t>
  </si>
  <si>
    <t>Новопокровский район</t>
  </si>
  <si>
    <t>Новороссийск</t>
  </si>
  <si>
    <t>Отрадненский район</t>
  </si>
  <si>
    <t>Павловский район</t>
  </si>
  <si>
    <t>Приморско-Ахтарский район</t>
  </si>
  <si>
    <t>Северский район</t>
  </si>
  <si>
    <t>Славянский район</t>
  </si>
  <si>
    <t>Сочи</t>
  </si>
  <si>
    <t>Староминский район</t>
  </si>
  <si>
    <t>Тбилисский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</si>
  <si>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</si>
  <si>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</si>
  <si>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</si>
  <si>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</si>
  <si>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Успенский район</t>
  </si>
  <si>
    <t>Усть-Лабинский район</t>
  </si>
  <si>
    <t>Щербиновский район</t>
  </si>
  <si>
    <t>ИНФОРМАЦИЯ</t>
  </si>
  <si>
    <t>Наименование МО</t>
  </si>
  <si>
    <t>Количество учреждений, не разместивших информацию</t>
  </si>
  <si>
    <t>Общее количество учреждений</t>
  </si>
  <si>
    <t>% учреждений, не разместивших информацию</t>
  </si>
  <si>
    <t>Итого</t>
  </si>
  <si>
    <t xml:space="preserve"> о муниципальных учреждениях, не разместивших на официальном сайте www.bus.gov.ru в полном объеме плановые показатели на 2016 год 
(по состоянию на 10 марта 2016 года)</t>
  </si>
  <si>
    <t>х</t>
  </si>
  <si>
    <t>Плановые показатели на 2016 год</t>
  </si>
  <si>
    <t xml:space="preserve">Информация
о гос. (мун.)
задании </t>
  </si>
  <si>
    <t xml:space="preserve">Информация
о плане ФХД </t>
  </si>
  <si>
    <t xml:space="preserve">Информация об
использовании
целевых средств </t>
  </si>
  <si>
    <t xml:space="preserve">Информация о
показателях
бюдж. сметы </t>
  </si>
  <si>
    <t>Субъект РФ</t>
  </si>
  <si>
    <t>Общая
информация</t>
  </si>
  <si>
    <t>+</t>
  </si>
  <si>
    <t>-</t>
  </si>
  <si>
    <t>"СПОРТЗАЛ" ПОСЕЛКА ПАРКОВОГО</t>
  </si>
  <si>
    <t>МБДОУ  № 9 "ЗОЛОТОЙ ПЕТУШОК" Г.ТИХОРЕЦКА</t>
  </si>
  <si>
    <t>МБДОУ № 15 "ВИШЕНКА" ПОС.КАМЕННОГО</t>
  </si>
  <si>
    <t>МБДОУ № 17 "ЖУРАВУШКА" Г. ТИХОРЕЦКА</t>
  </si>
  <si>
    <t>МБДОУ № 3 "ЛАСТОЧКА" Г.ТИХОРЕЦКА</t>
  </si>
  <si>
    <t>МБДОУ № 5 "АЛЕНЬКИЙ ЦВЕТОЧЕК" Г. ТИХОРЕЦКА</t>
  </si>
  <si>
    <t>МБДОУ № 7 "СВЕТЛЯЧОК" Г.ТИХОРЕЦКА</t>
  </si>
  <si>
    <t>МБОУ В(С)ОШ № 12 Г.ТИХОРЕЦКА</t>
  </si>
  <si>
    <t>МБОУ ДОД ЦВР П. ПАРКОВОГО</t>
  </si>
  <si>
    <t>МБОУ НОШ № 42 хут.Привольного</t>
  </si>
  <si>
    <t>МБОУ ООШ № 19 ПОС.СТЕПНОГО</t>
  </si>
  <si>
    <t>МБОУ ООШ № 20 СТ.КРАСНООКТЯБРЬСКОЙ</t>
  </si>
  <si>
    <t>МБОУ СОШ № 11 СТ.ХОПЁРСКОЙ</t>
  </si>
  <si>
    <t>МБОУ СОШ № 22 СТ.ОТРАДНОЙ</t>
  </si>
  <si>
    <t>МБОУ СОШ № 28 СТ.ЕРЕМИЗИНО-БОРИСОВСКОЙ</t>
  </si>
  <si>
    <t>МБОУ СОШ № 4 Г.ТИХОРЕЦКА</t>
  </si>
  <si>
    <t>МБУ "МАЛОРОССИЙСКИЙ СДК АРХАНГЕЛЬСКОГО СПТР"</t>
  </si>
  <si>
    <t>МБУ "СДК АРХАНГЕЛЬСКОГО СПТР"</t>
  </si>
  <si>
    <t>МБУ "СДК ФАСТОВЕЦКОГО С/П ТИХОРЕЦКОГО РАЙОНА"</t>
  </si>
  <si>
    <t>МБУ "СДК" ПАРКОВСКОГО СПТР</t>
  </si>
  <si>
    <t>МБУ "СТАДИОН ТРУД"</t>
  </si>
  <si>
    <t>МБУ "ЦКС КСП МОТР"</t>
  </si>
  <si>
    <t>МБУ "ЦПС ПО ЗИМНИМ ВИДАМ СПОРТА"</t>
  </si>
  <si>
    <t>МБУ "ЦР АЛЕКСЕЕВСКОГО СП"</t>
  </si>
  <si>
    <t>МБУ "ЦРП" ПАРКОВСКОГО СЕЛЬСКОГО ПОСЕЛЕНИЯ ТИХОРЕЦКОГО РАЙОНА</t>
  </si>
  <si>
    <t>МБУ ДО ДЮСШ "АЛЬТАИР" Г.ТИХОРЕЦКА</t>
  </si>
  <si>
    <t>МБУ ДО ДЮСШ "ВИКТОРИЯ" Г. ТИХОРЕЦКА</t>
  </si>
  <si>
    <t>МБУ ДО ДЮСШ СТ.ТЕРНОВСКОЙ</t>
  </si>
  <si>
    <t>МБУ ДО ЦДТТ Г.ТИХОРЕЦКА</t>
  </si>
  <si>
    <t>МБУ СО ППМС-ЦЕНТР "ИСТОКИ" Г. ТИХОРЕЦКА</t>
  </si>
  <si>
    <t>МБУ ЦПС "ТРУД"</t>
  </si>
  <si>
    <t>МБУ ЦПС "ЭНЕРГИЯ" МО ТИХОРЕЦКИЙ РАЙОН</t>
  </si>
  <si>
    <t>МБУДО ДЮСШ СТ АРХАНГЕЛЬСКОЙ МО ТИХОРЕЦКИЙ РАЙОН</t>
  </si>
  <si>
    <t>МБУЗ "ТИХОРЕЦКАЯ ЦРБ"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</si>
</sst>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0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19" fillId="24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/>
    </xf>
    <xf numFmtId="172" fontId="19" fillId="0" borderId="11" xfId="0" applyNumberFormat="1" applyFont="1" applyBorder="1" applyAlignment="1">
      <alignment horizontal="center"/>
    </xf>
    <xf numFmtId="0" fontId="18" fillId="24" borderId="11" xfId="0" applyNumberFormat="1" applyFont="1" applyFill="1" applyBorder="1" applyAlignment="1">
      <alignment horizontal="center"/>
    </xf>
    <xf numFmtId="0" fontId="0" fillId="0" borderId="12" xfId="0" applyBorder="1" applyAlignment="1">
      <alignment wrapText="1"/>
    </xf>
    <xf numFmtId="0" fontId="0" fillId="4" borderId="1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0" fillId="4" borderId="11" xfId="0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51"/>
  <sheetViews>
    <sheetView zoomScalePageLayoutView="0" workbookViewId="0" topLeftCell="A28">
      <selection activeCell="B46" sqref="B46"/>
    </sheetView>
  </sheetViews>
  <sheetFormatPr defaultColWidth="9.140625" defaultRowHeight="12.75"/>
  <cols>
    <col min="1" max="1" width="29.140625" style="0" customWidth="1"/>
    <col min="2" max="2" width="22.7109375" style="0" customWidth="1"/>
    <col min="3" max="3" width="20.00390625" style="0" customWidth="1"/>
    <col min="4" max="4" width="28.8515625" style="0" customWidth="1"/>
  </cols>
  <sheetData>
    <row r="3" spans="1:4" ht="15.75">
      <c r="A3" s="8" t="s">
        <v>60</v>
      </c>
      <c r="B3" s="8"/>
      <c r="C3" s="8"/>
      <c r="D3" s="8"/>
    </row>
    <row r="4" spans="1:4" ht="63" customHeight="1">
      <c r="A4" s="9" t="s">
        <v>66</v>
      </c>
      <c r="B4" s="9"/>
      <c r="C4" s="9"/>
      <c r="D4" s="9"/>
    </row>
    <row r="6" spans="1:4" ht="63">
      <c r="A6" s="2" t="s">
        <v>61</v>
      </c>
      <c r="B6" s="2" t="s">
        <v>62</v>
      </c>
      <c r="C6" s="2" t="s">
        <v>63</v>
      </c>
      <c r="D6" s="2" t="s">
        <v>64</v>
      </c>
    </row>
    <row r="7" spans="1:4" ht="15.75">
      <c r="A7" s="3" t="s">
        <v>16</v>
      </c>
      <c r="B7" s="3">
        <v>3</v>
      </c>
      <c r="C7" s="3">
        <v>114</v>
      </c>
      <c r="D7" s="4">
        <f>B7/C7*100</f>
        <v>2.631578947368421</v>
      </c>
    </row>
    <row r="8" spans="1:4" ht="15.75">
      <c r="A8" s="3" t="s">
        <v>17</v>
      </c>
      <c r="B8" s="3">
        <v>3</v>
      </c>
      <c r="C8" s="3">
        <v>147</v>
      </c>
      <c r="D8" s="4">
        <f aca="true" t="shared" si="0" ref="D8:D50">B8/C8*100</f>
        <v>2.0408163265306123</v>
      </c>
    </row>
    <row r="9" spans="1:4" ht="15.75">
      <c r="A9" s="3" t="s">
        <v>18</v>
      </c>
      <c r="B9" s="3">
        <v>4</v>
      </c>
      <c r="C9" s="3">
        <v>113</v>
      </c>
      <c r="D9" s="4">
        <f t="shared" si="0"/>
        <v>3.5398230088495577</v>
      </c>
    </row>
    <row r="10" spans="1:4" ht="15.75">
      <c r="A10" s="3" t="s">
        <v>19</v>
      </c>
      <c r="B10" s="3">
        <v>38</v>
      </c>
      <c r="C10" s="3">
        <v>110</v>
      </c>
      <c r="D10" s="4">
        <f t="shared" si="0"/>
        <v>34.54545454545455</v>
      </c>
    </row>
    <row r="11" spans="1:4" ht="15.75">
      <c r="A11" s="3" t="s">
        <v>20</v>
      </c>
      <c r="B11" s="3">
        <v>2</v>
      </c>
      <c r="C11" s="3">
        <v>68</v>
      </c>
      <c r="D11" s="4">
        <f t="shared" si="0"/>
        <v>2.941176470588235</v>
      </c>
    </row>
    <row r="12" spans="1:4" ht="15.75">
      <c r="A12" s="3" t="s">
        <v>21</v>
      </c>
      <c r="B12" s="3">
        <v>21</v>
      </c>
      <c r="C12" s="3">
        <v>118</v>
      </c>
      <c r="D12" s="4">
        <f t="shared" si="0"/>
        <v>17.796610169491526</v>
      </c>
    </row>
    <row r="13" spans="1:4" ht="15.75">
      <c r="A13" s="3" t="s">
        <v>22</v>
      </c>
      <c r="B13" s="3">
        <v>10</v>
      </c>
      <c r="C13" s="3">
        <v>89</v>
      </c>
      <c r="D13" s="4">
        <f t="shared" si="0"/>
        <v>11.235955056179774</v>
      </c>
    </row>
    <row r="14" spans="1:4" ht="15.75">
      <c r="A14" s="3" t="s">
        <v>23</v>
      </c>
      <c r="B14" s="3">
        <v>34</v>
      </c>
      <c r="C14" s="3">
        <v>96</v>
      </c>
      <c r="D14" s="4">
        <f t="shared" si="0"/>
        <v>35.41666666666667</v>
      </c>
    </row>
    <row r="15" spans="1:4" ht="15.75">
      <c r="A15" s="3" t="s">
        <v>24</v>
      </c>
      <c r="B15" s="3">
        <v>28</v>
      </c>
      <c r="C15" s="3">
        <v>102</v>
      </c>
      <c r="D15" s="4">
        <f t="shared" si="0"/>
        <v>27.450980392156865</v>
      </c>
    </row>
    <row r="16" spans="1:4" ht="15.75">
      <c r="A16" s="3" t="s">
        <v>25</v>
      </c>
      <c r="B16" s="3">
        <v>11</v>
      </c>
      <c r="C16" s="3">
        <v>55</v>
      </c>
      <c r="D16" s="4">
        <f t="shared" si="0"/>
        <v>20</v>
      </c>
    </row>
    <row r="17" spans="1:4" ht="15.75">
      <c r="A17" s="3" t="s">
        <v>26</v>
      </c>
      <c r="B17" s="3">
        <v>26</v>
      </c>
      <c r="C17" s="3">
        <v>126</v>
      </c>
      <c r="D17" s="4">
        <f t="shared" si="0"/>
        <v>20.634920634920633</v>
      </c>
    </row>
    <row r="18" spans="1:4" ht="15.75">
      <c r="A18" s="3" t="s">
        <v>27</v>
      </c>
      <c r="B18" s="3">
        <v>9</v>
      </c>
      <c r="C18" s="3">
        <v>122</v>
      </c>
      <c r="D18" s="4">
        <f t="shared" si="0"/>
        <v>7.377049180327869</v>
      </c>
    </row>
    <row r="19" spans="1:4" ht="15.75">
      <c r="A19" s="3" t="s">
        <v>28</v>
      </c>
      <c r="B19" s="3">
        <v>92</v>
      </c>
      <c r="C19" s="3">
        <v>128</v>
      </c>
      <c r="D19" s="4">
        <f t="shared" si="0"/>
        <v>71.875</v>
      </c>
    </row>
    <row r="20" spans="1:4" ht="15.75">
      <c r="A20" s="3" t="s">
        <v>29</v>
      </c>
      <c r="B20" s="3">
        <v>2</v>
      </c>
      <c r="C20" s="3">
        <v>124</v>
      </c>
      <c r="D20" s="4">
        <f t="shared" si="0"/>
        <v>1.6129032258064515</v>
      </c>
    </row>
    <row r="21" spans="1:4" ht="15.75">
      <c r="A21" s="3" t="s">
        <v>30</v>
      </c>
      <c r="B21" s="3">
        <v>1</v>
      </c>
      <c r="C21" s="3">
        <v>73</v>
      </c>
      <c r="D21" s="4">
        <f t="shared" si="0"/>
        <v>1.36986301369863</v>
      </c>
    </row>
    <row r="22" spans="1:4" ht="15.75">
      <c r="A22" s="3" t="s">
        <v>31</v>
      </c>
      <c r="B22" s="3">
        <v>22</v>
      </c>
      <c r="C22" s="3">
        <v>124</v>
      </c>
      <c r="D22" s="4">
        <f t="shared" si="0"/>
        <v>17.741935483870968</v>
      </c>
    </row>
    <row r="23" spans="1:4" ht="15.75">
      <c r="A23" s="3" t="s">
        <v>32</v>
      </c>
      <c r="B23" s="3">
        <v>3</v>
      </c>
      <c r="C23" s="3">
        <v>99</v>
      </c>
      <c r="D23" s="4">
        <f t="shared" si="0"/>
        <v>3.0303030303030303</v>
      </c>
    </row>
    <row r="24" spans="1:4" ht="15.75">
      <c r="A24" s="3" t="s">
        <v>33</v>
      </c>
      <c r="B24" s="3">
        <v>4</v>
      </c>
      <c r="C24" s="3">
        <v>110</v>
      </c>
      <c r="D24" s="4">
        <f t="shared" si="0"/>
        <v>3.6363636363636362</v>
      </c>
    </row>
    <row r="25" spans="1:4" ht="15.75">
      <c r="A25" s="3" t="s">
        <v>34</v>
      </c>
      <c r="B25" s="3">
        <v>63</v>
      </c>
      <c r="C25" s="3">
        <v>409</v>
      </c>
      <c r="D25" s="4">
        <f t="shared" si="0"/>
        <v>15.403422982885084</v>
      </c>
    </row>
    <row r="26" spans="1:4" ht="15.75">
      <c r="A26" s="3" t="s">
        <v>35</v>
      </c>
      <c r="B26" s="3">
        <v>2</v>
      </c>
      <c r="C26" s="3">
        <v>61</v>
      </c>
      <c r="D26" s="4">
        <f t="shared" si="0"/>
        <v>3.278688524590164</v>
      </c>
    </row>
    <row r="27" spans="1:4" ht="15.75">
      <c r="A27" s="3" t="s">
        <v>36</v>
      </c>
      <c r="B27" s="3">
        <v>87</v>
      </c>
      <c r="C27" s="3">
        <v>136</v>
      </c>
      <c r="D27" s="4">
        <f t="shared" si="0"/>
        <v>63.970588235294116</v>
      </c>
    </row>
    <row r="28" spans="1:4" ht="15.75">
      <c r="A28" s="3" t="s">
        <v>37</v>
      </c>
      <c r="B28" s="3">
        <v>3</v>
      </c>
      <c r="C28" s="3">
        <v>115</v>
      </c>
      <c r="D28" s="4">
        <f t="shared" si="0"/>
        <v>2.608695652173913</v>
      </c>
    </row>
    <row r="29" spans="1:4" ht="15.75">
      <c r="A29" s="3" t="s">
        <v>38</v>
      </c>
      <c r="B29" s="3">
        <v>89</v>
      </c>
      <c r="C29" s="3">
        <v>121</v>
      </c>
      <c r="D29" s="4">
        <f t="shared" si="0"/>
        <v>73.55371900826447</v>
      </c>
    </row>
    <row r="30" spans="1:4" ht="15.75">
      <c r="A30" s="3" t="s">
        <v>39</v>
      </c>
      <c r="B30" s="3">
        <v>1</v>
      </c>
      <c r="C30" s="3">
        <v>116</v>
      </c>
      <c r="D30" s="4">
        <f t="shared" si="0"/>
        <v>0.8620689655172413</v>
      </c>
    </row>
    <row r="31" spans="1:4" ht="15.75">
      <c r="A31" s="3" t="s">
        <v>40</v>
      </c>
      <c r="B31" s="3">
        <v>17</v>
      </c>
      <c r="C31" s="3">
        <v>90</v>
      </c>
      <c r="D31" s="4">
        <f t="shared" si="0"/>
        <v>18.88888888888889</v>
      </c>
    </row>
    <row r="32" spans="1:4" ht="15.75">
      <c r="A32" s="3" t="s">
        <v>41</v>
      </c>
      <c r="B32" s="3">
        <v>7</v>
      </c>
      <c r="C32" s="3">
        <v>77</v>
      </c>
      <c r="D32" s="4">
        <f t="shared" si="0"/>
        <v>9.090909090909092</v>
      </c>
    </row>
    <row r="33" spans="1:4" ht="15.75">
      <c r="A33" s="3" t="s">
        <v>42</v>
      </c>
      <c r="B33" s="3">
        <v>30</v>
      </c>
      <c r="C33" s="3">
        <v>99</v>
      </c>
      <c r="D33" s="4">
        <f t="shared" si="0"/>
        <v>30.303030303030305</v>
      </c>
    </row>
    <row r="34" spans="1:4" ht="15.75">
      <c r="A34" s="3" t="s">
        <v>43</v>
      </c>
      <c r="B34" s="3">
        <v>24</v>
      </c>
      <c r="C34" s="3">
        <v>89</v>
      </c>
      <c r="D34" s="4">
        <f t="shared" si="0"/>
        <v>26.96629213483146</v>
      </c>
    </row>
    <row r="35" spans="1:4" ht="15.75">
      <c r="A35" s="3" t="s">
        <v>44</v>
      </c>
      <c r="B35" s="3">
        <v>43</v>
      </c>
      <c r="C35" s="3">
        <v>195</v>
      </c>
      <c r="D35" s="4">
        <f t="shared" si="0"/>
        <v>22.05128205128205</v>
      </c>
    </row>
    <row r="36" spans="1:4" ht="15.75">
      <c r="A36" s="3" t="s">
        <v>45</v>
      </c>
      <c r="B36" s="3">
        <v>3</v>
      </c>
      <c r="C36" s="3">
        <v>93</v>
      </c>
      <c r="D36" s="4">
        <f t="shared" si="0"/>
        <v>3.225806451612903</v>
      </c>
    </row>
    <row r="37" spans="1:4" ht="15.75">
      <c r="A37" s="3" t="s">
        <v>46</v>
      </c>
      <c r="B37" s="3">
        <v>6</v>
      </c>
      <c r="C37" s="3">
        <v>96</v>
      </c>
      <c r="D37" s="4">
        <f t="shared" si="0"/>
        <v>6.25</v>
      </c>
    </row>
    <row r="38" spans="1:4" ht="15.75">
      <c r="A38" s="3" t="s">
        <v>47</v>
      </c>
      <c r="B38" s="3">
        <v>36</v>
      </c>
      <c r="C38" s="3">
        <v>86</v>
      </c>
      <c r="D38" s="4">
        <f t="shared" si="0"/>
        <v>41.86046511627907</v>
      </c>
    </row>
    <row r="39" spans="1:4" ht="15.75">
      <c r="A39" s="3" t="s">
        <v>48</v>
      </c>
      <c r="B39" s="3">
        <v>23</v>
      </c>
      <c r="C39" s="3">
        <v>115</v>
      </c>
      <c r="D39" s="4">
        <f t="shared" si="0"/>
        <v>20</v>
      </c>
    </row>
    <row r="40" spans="1:4" ht="15.75">
      <c r="A40" s="3" t="s">
        <v>49</v>
      </c>
      <c r="B40" s="3">
        <v>24</v>
      </c>
      <c r="C40" s="3">
        <v>156</v>
      </c>
      <c r="D40" s="4">
        <f t="shared" si="0"/>
        <v>15.384615384615385</v>
      </c>
    </row>
    <row r="41" spans="1:4" ht="15.75">
      <c r="A41" s="3" t="s">
        <v>50</v>
      </c>
      <c r="B41" s="3">
        <v>19</v>
      </c>
      <c r="C41" s="3">
        <v>283</v>
      </c>
      <c r="D41" s="4">
        <f t="shared" si="0"/>
        <v>6.713780918727916</v>
      </c>
    </row>
    <row r="42" spans="1:4" ht="15.75">
      <c r="A42" s="3" t="s">
        <v>51</v>
      </c>
      <c r="B42" s="3">
        <v>8</v>
      </c>
      <c r="C42" s="3">
        <v>63</v>
      </c>
      <c r="D42" s="4">
        <f t="shared" si="0"/>
        <v>12.698412698412698</v>
      </c>
    </row>
    <row r="43" spans="1:4" ht="15.75">
      <c r="A43" s="3" t="s">
        <v>52</v>
      </c>
      <c r="B43" s="3">
        <v>8</v>
      </c>
      <c r="C43" s="3">
        <v>71</v>
      </c>
      <c r="D43" s="4">
        <f t="shared" si="0"/>
        <v>11.267605633802818</v>
      </c>
    </row>
    <row r="44" spans="1:4" ht="15.75">
      <c r="A44" s="3" t="s">
        <v>53</v>
      </c>
      <c r="B44" s="3">
        <v>4</v>
      </c>
      <c r="C44" s="3">
        <v>160</v>
      </c>
      <c r="D44" s="4">
        <f t="shared" si="0"/>
        <v>2.5</v>
      </c>
    </row>
    <row r="45" spans="1:4" ht="15.75">
      <c r="A45" s="3" t="s">
        <v>54</v>
      </c>
      <c r="B45" s="3">
        <v>19</v>
      </c>
      <c r="C45" s="3">
        <v>114</v>
      </c>
      <c r="D45" s="4">
        <f t="shared" si="0"/>
        <v>16.666666666666664</v>
      </c>
    </row>
    <row r="46" spans="1:4" ht="15.75">
      <c r="A46" s="3" t="s">
        <v>55</v>
      </c>
      <c r="B46" s="3">
        <v>50</v>
      </c>
      <c r="C46" s="3">
        <v>131</v>
      </c>
      <c r="D46" s="4">
        <f t="shared" si="0"/>
        <v>38.16793893129771</v>
      </c>
    </row>
    <row r="47" spans="1:4" ht="15.75">
      <c r="A47" s="3" t="s">
        <v>56</v>
      </c>
      <c r="B47" s="3">
        <v>67</v>
      </c>
      <c r="C47" s="3">
        <v>168</v>
      </c>
      <c r="D47" s="4">
        <f t="shared" si="0"/>
        <v>39.88095238095239</v>
      </c>
    </row>
    <row r="48" spans="1:4" ht="15.75">
      <c r="A48" s="3" t="s">
        <v>57</v>
      </c>
      <c r="B48" s="3">
        <v>36</v>
      </c>
      <c r="C48" s="3">
        <v>85</v>
      </c>
      <c r="D48" s="4">
        <f t="shared" si="0"/>
        <v>42.35294117647059</v>
      </c>
    </row>
    <row r="49" spans="1:4" ht="15.75">
      <c r="A49" s="3" t="s">
        <v>58</v>
      </c>
      <c r="B49" s="3">
        <v>77</v>
      </c>
      <c r="C49" s="3">
        <v>160</v>
      </c>
      <c r="D49" s="4">
        <f t="shared" si="0"/>
        <v>48.125</v>
      </c>
    </row>
    <row r="50" spans="1:4" ht="15.75">
      <c r="A50" s="3" t="s">
        <v>59</v>
      </c>
      <c r="B50" s="3">
        <v>2</v>
      </c>
      <c r="C50" s="3">
        <v>70</v>
      </c>
      <c r="D50" s="4">
        <f t="shared" si="0"/>
        <v>2.857142857142857</v>
      </c>
    </row>
    <row r="51" spans="1:4" ht="15.75">
      <c r="A51" s="5" t="s">
        <v>65</v>
      </c>
      <c r="B51" s="5">
        <f>SUM(B7:B50)</f>
        <v>1061</v>
      </c>
      <c r="C51" s="5">
        <f>SUM(C7:C50)</f>
        <v>5277</v>
      </c>
      <c r="D51" s="5">
        <v>20.1</v>
      </c>
    </row>
  </sheetData>
  <sheetProtection/>
  <mergeCells count="2">
    <mergeCell ref="A3:D3"/>
    <mergeCell ref="A4:D4"/>
  </mergeCells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55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33.421875" style="0" customWidth="1"/>
    <col min="2" max="2" width="11.28125" style="0" customWidth="1"/>
    <col min="3" max="3" width="10.8515625" style="0" customWidth="1"/>
    <col min="4" max="4" width="11.28125" style="0" customWidth="1"/>
    <col min="5" max="5" width="10.7109375" style="0" customWidth="1"/>
    <col min="6" max="6" width="12.57421875" style="0" customWidth="1"/>
  </cols>
  <sheetData>
    <row r="4" spans="1:6" ht="12.75" customHeight="1">
      <c r="A4" s="10" t="s">
        <v>73</v>
      </c>
      <c r="B4" s="10" t="s">
        <v>74</v>
      </c>
      <c r="C4" s="12" t="s">
        <v>68</v>
      </c>
      <c r="D4" s="13"/>
      <c r="E4" s="13"/>
      <c r="F4" s="13"/>
    </row>
    <row r="5" spans="1:6" ht="74.25" customHeight="1">
      <c r="A5" s="11"/>
      <c r="B5" s="11"/>
      <c r="C5" s="7" t="s">
        <v>69</v>
      </c>
      <c r="D5" s="7" t="s">
        <v>70</v>
      </c>
      <c r="E5" s="7" t="s">
        <v>71</v>
      </c>
      <c r="F5" s="7" t="s">
        <v>72</v>
      </c>
    </row>
    <row r="6" spans="1:6" ht="25.5">
      <c r="A6" s="6" t="s">
        <v>77</v>
      </c>
      <c r="B6" s="6" t="s">
        <v>75</v>
      </c>
      <c r="C6" s="6" t="s">
        <v>75</v>
      </c>
      <c r="D6" s="6" t="s">
        <v>75</v>
      </c>
      <c r="E6" s="6" t="s">
        <v>76</v>
      </c>
      <c r="F6" s="6" t="s">
        <v>67</v>
      </c>
    </row>
    <row r="7" spans="1:6" ht="25.5">
      <c r="A7" s="1" t="s">
        <v>78</v>
      </c>
      <c r="B7" s="1" t="s">
        <v>75</v>
      </c>
      <c r="C7" s="1" t="s">
        <v>75</v>
      </c>
      <c r="D7" s="1" t="s">
        <v>75</v>
      </c>
      <c r="E7" s="1" t="s">
        <v>76</v>
      </c>
      <c r="F7" s="1" t="s">
        <v>67</v>
      </c>
    </row>
    <row r="8" spans="1:6" ht="28.5" customHeight="1">
      <c r="A8" s="1" t="s">
        <v>79</v>
      </c>
      <c r="B8" s="1" t="s">
        <v>75</v>
      </c>
      <c r="C8" s="1" t="s">
        <v>75</v>
      </c>
      <c r="D8" s="1" t="s">
        <v>75</v>
      </c>
      <c r="E8" s="1" t="s">
        <v>76</v>
      </c>
      <c r="F8" s="1" t="s">
        <v>67</v>
      </c>
    </row>
    <row r="9" spans="1:6" ht="25.5">
      <c r="A9" s="1" t="s">
        <v>80</v>
      </c>
      <c r="B9" s="1" t="s">
        <v>75</v>
      </c>
      <c r="C9" s="1" t="s">
        <v>75</v>
      </c>
      <c r="D9" s="1" t="s">
        <v>75</v>
      </c>
      <c r="E9" s="1" t="s">
        <v>76</v>
      </c>
      <c r="F9" s="1" t="s">
        <v>67</v>
      </c>
    </row>
    <row r="10" spans="1:6" ht="24" customHeight="1">
      <c r="A10" s="1" t="s">
        <v>81</v>
      </c>
      <c r="B10" s="1" t="s">
        <v>75</v>
      </c>
      <c r="C10" s="1" t="s">
        <v>75</v>
      </c>
      <c r="D10" s="1" t="s">
        <v>75</v>
      </c>
      <c r="E10" s="1" t="s">
        <v>76</v>
      </c>
      <c r="F10" s="1" t="s">
        <v>67</v>
      </c>
    </row>
    <row r="11" spans="1:6" ht="26.25" customHeight="1">
      <c r="A11" s="1" t="s">
        <v>82</v>
      </c>
      <c r="B11" s="1" t="s">
        <v>75</v>
      </c>
      <c r="C11" s="1" t="s">
        <v>75</v>
      </c>
      <c r="D11" s="1" t="s">
        <v>75</v>
      </c>
      <c r="E11" s="1" t="s">
        <v>76</v>
      </c>
      <c r="F11" s="1" t="s">
        <v>67</v>
      </c>
    </row>
    <row r="12" spans="1:6" ht="25.5" customHeight="1">
      <c r="A12" s="1" t="s">
        <v>83</v>
      </c>
      <c r="B12" s="1" t="s">
        <v>75</v>
      </c>
      <c r="C12" s="1" t="s">
        <v>75</v>
      </c>
      <c r="D12" s="1" t="s">
        <v>76</v>
      </c>
      <c r="E12" s="1" t="s">
        <v>76</v>
      </c>
      <c r="F12" s="1" t="s">
        <v>67</v>
      </c>
    </row>
    <row r="13" spans="1:6" ht="12.75" customHeight="1">
      <c r="A13" s="1" t="s">
        <v>84</v>
      </c>
      <c r="B13" s="1" t="s">
        <v>75</v>
      </c>
      <c r="C13" s="1" t="s">
        <v>75</v>
      </c>
      <c r="D13" s="1" t="s">
        <v>75</v>
      </c>
      <c r="E13" s="1" t="s">
        <v>76</v>
      </c>
      <c r="F13" s="1" t="s">
        <v>67</v>
      </c>
    </row>
    <row r="14" spans="1:6" ht="12.75">
      <c r="A14" s="1" t="s">
        <v>85</v>
      </c>
      <c r="B14" s="1" t="s">
        <v>75</v>
      </c>
      <c r="C14" s="1" t="s">
        <v>75</v>
      </c>
      <c r="D14" s="1" t="s">
        <v>75</v>
      </c>
      <c r="E14" s="1" t="s">
        <v>76</v>
      </c>
      <c r="F14" s="1" t="s">
        <v>67</v>
      </c>
    </row>
    <row r="15" spans="1:6" ht="12.75" customHeight="1">
      <c r="A15" s="1" t="s">
        <v>86</v>
      </c>
      <c r="B15" s="1" t="s">
        <v>75</v>
      </c>
      <c r="C15" s="1" t="s">
        <v>76</v>
      </c>
      <c r="D15" s="1" t="s">
        <v>76</v>
      </c>
      <c r="E15" s="1" t="s">
        <v>76</v>
      </c>
      <c r="F15" s="1" t="s">
        <v>67</v>
      </c>
    </row>
    <row r="16" spans="1:6" ht="12.75">
      <c r="A16" s="1" t="s">
        <v>87</v>
      </c>
      <c r="B16" s="1" t="s">
        <v>75</v>
      </c>
      <c r="C16" s="1" t="s">
        <v>75</v>
      </c>
      <c r="D16" s="1" t="s">
        <v>75</v>
      </c>
      <c r="E16" s="1" t="s">
        <v>76</v>
      </c>
      <c r="F16" s="1" t="s">
        <v>67</v>
      </c>
    </row>
    <row r="17" spans="1:6" ht="23.25" customHeight="1">
      <c r="A17" s="1" t="s">
        <v>88</v>
      </c>
      <c r="B17" s="1" t="s">
        <v>75</v>
      </c>
      <c r="C17" s="1" t="s">
        <v>75</v>
      </c>
      <c r="D17" s="1" t="s">
        <v>75</v>
      </c>
      <c r="E17" s="1" t="s">
        <v>76</v>
      </c>
      <c r="F17" s="1" t="s">
        <v>67</v>
      </c>
    </row>
    <row r="18" spans="1:6" ht="12.75">
      <c r="A18" s="1" t="s">
        <v>89</v>
      </c>
      <c r="B18" s="1" t="s">
        <v>75</v>
      </c>
      <c r="C18" s="1" t="s">
        <v>75</v>
      </c>
      <c r="D18" s="1" t="s">
        <v>75</v>
      </c>
      <c r="E18" s="1" t="s">
        <v>76</v>
      </c>
      <c r="F18" s="1" t="s">
        <v>67</v>
      </c>
    </row>
    <row r="19" spans="1:6" ht="12.75">
      <c r="A19" s="1" t="s">
        <v>90</v>
      </c>
      <c r="B19" s="1" t="s">
        <v>75</v>
      </c>
      <c r="C19" s="1" t="s">
        <v>76</v>
      </c>
      <c r="D19" s="1" t="s">
        <v>75</v>
      </c>
      <c r="E19" s="1" t="s">
        <v>76</v>
      </c>
      <c r="F19" s="1" t="s">
        <v>67</v>
      </c>
    </row>
    <row r="20" spans="1:6" ht="25.5">
      <c r="A20" s="1" t="s">
        <v>91</v>
      </c>
      <c r="B20" s="1" t="s">
        <v>75</v>
      </c>
      <c r="C20" s="1" t="s">
        <v>75</v>
      </c>
      <c r="D20" s="1" t="s">
        <v>75</v>
      </c>
      <c r="E20" s="1" t="s">
        <v>76</v>
      </c>
      <c r="F20" s="1" t="s">
        <v>67</v>
      </c>
    </row>
    <row r="21" spans="1:6" ht="12.75">
      <c r="A21" s="1" t="s">
        <v>92</v>
      </c>
      <c r="B21" s="1" t="s">
        <v>75</v>
      </c>
      <c r="C21" s="1" t="s">
        <v>75</v>
      </c>
      <c r="D21" s="1" t="s">
        <v>75</v>
      </c>
      <c r="E21" s="1" t="s">
        <v>76</v>
      </c>
      <c r="F21" s="1" t="s">
        <v>67</v>
      </c>
    </row>
    <row r="22" spans="1:6" ht="25.5">
      <c r="A22" s="1" t="s">
        <v>93</v>
      </c>
      <c r="B22" s="1" t="s">
        <v>75</v>
      </c>
      <c r="C22" s="1" t="s">
        <v>76</v>
      </c>
      <c r="D22" s="1" t="s">
        <v>75</v>
      </c>
      <c r="E22" s="1" t="s">
        <v>76</v>
      </c>
      <c r="F22" s="1" t="s">
        <v>67</v>
      </c>
    </row>
    <row r="23" spans="1:6" ht="24" customHeight="1">
      <c r="A23" s="1" t="s">
        <v>94</v>
      </c>
      <c r="B23" s="1" t="s">
        <v>75</v>
      </c>
      <c r="C23" s="1" t="s">
        <v>76</v>
      </c>
      <c r="D23" s="1" t="s">
        <v>75</v>
      </c>
      <c r="E23" s="1" t="s">
        <v>76</v>
      </c>
      <c r="F23" s="1" t="s">
        <v>67</v>
      </c>
    </row>
    <row r="24" spans="1:6" ht="12.75" customHeight="1">
      <c r="A24" s="1" t="s">
        <v>95</v>
      </c>
      <c r="B24" s="1" t="s">
        <v>75</v>
      </c>
      <c r="C24" s="1" t="s">
        <v>75</v>
      </c>
      <c r="D24" s="1" t="s">
        <v>75</v>
      </c>
      <c r="E24" s="1" t="s">
        <v>76</v>
      </c>
      <c r="F24" s="1" t="s">
        <v>67</v>
      </c>
    </row>
    <row r="25" spans="1:6" ht="12.75">
      <c r="A25" s="1" t="s">
        <v>96</v>
      </c>
      <c r="B25" s="1" t="s">
        <v>75</v>
      </c>
      <c r="C25" s="1" t="s">
        <v>75</v>
      </c>
      <c r="D25" s="1" t="s">
        <v>75</v>
      </c>
      <c r="E25" s="1" t="s">
        <v>76</v>
      </c>
      <c r="F25" s="1" t="s">
        <v>67</v>
      </c>
    </row>
    <row r="26" spans="1:6" ht="12.75">
      <c r="A26" s="1" t="s">
        <v>97</v>
      </c>
      <c r="B26" s="1" t="s">
        <v>75</v>
      </c>
      <c r="C26" s="1" t="s">
        <v>75</v>
      </c>
      <c r="D26" s="1" t="s">
        <v>75</v>
      </c>
      <c r="E26" s="1" t="s">
        <v>76</v>
      </c>
      <c r="F26" s="1" t="s">
        <v>67</v>
      </c>
    </row>
    <row r="27" spans="1:6" ht="12.75">
      <c r="A27" s="1" t="s">
        <v>98</v>
      </c>
      <c r="B27" s="1" t="s">
        <v>75</v>
      </c>
      <c r="C27" s="1" t="s">
        <v>76</v>
      </c>
      <c r="D27" s="1" t="s">
        <v>76</v>
      </c>
      <c r="E27" s="1" t="s">
        <v>76</v>
      </c>
      <c r="F27" s="1" t="s">
        <v>67</v>
      </c>
    </row>
    <row r="28" spans="1:6" ht="24.75" customHeight="1">
      <c r="A28" s="1" t="s">
        <v>99</v>
      </c>
      <c r="B28" s="1" t="s">
        <v>75</v>
      </c>
      <c r="C28" s="1" t="s">
        <v>75</v>
      </c>
      <c r="D28" s="1" t="s">
        <v>75</v>
      </c>
      <c r="E28" s="1" t="s">
        <v>76</v>
      </c>
      <c r="F28" s="1" t="s">
        <v>67</v>
      </c>
    </row>
    <row r="29" spans="1:6" ht="12.75" customHeight="1">
      <c r="A29" s="1" t="s">
        <v>100</v>
      </c>
      <c r="B29" s="1" t="s">
        <v>76</v>
      </c>
      <c r="C29" s="1" t="s">
        <v>76</v>
      </c>
      <c r="D29" s="1" t="s">
        <v>76</v>
      </c>
      <c r="E29" s="1" t="s">
        <v>76</v>
      </c>
      <c r="F29" s="1" t="s">
        <v>67</v>
      </c>
    </row>
    <row r="30" spans="1:6" ht="38.25">
      <c r="A30" s="1" t="s">
        <v>101</v>
      </c>
      <c r="B30" s="1" t="s">
        <v>75</v>
      </c>
      <c r="C30" s="1" t="s">
        <v>76</v>
      </c>
      <c r="D30" s="1" t="s">
        <v>75</v>
      </c>
      <c r="E30" s="1" t="s">
        <v>76</v>
      </c>
      <c r="F30" s="1" t="s">
        <v>67</v>
      </c>
    </row>
    <row r="31" spans="1:6" ht="12.75" customHeight="1">
      <c r="A31" s="1" t="s">
        <v>102</v>
      </c>
      <c r="B31" s="1" t="s">
        <v>75</v>
      </c>
      <c r="C31" s="1" t="s">
        <v>75</v>
      </c>
      <c r="D31" s="1" t="s">
        <v>75</v>
      </c>
      <c r="E31" s="1" t="s">
        <v>76</v>
      </c>
      <c r="F31" s="1" t="s">
        <v>67</v>
      </c>
    </row>
    <row r="32" spans="1:6" ht="12.75" customHeight="1">
      <c r="A32" s="1" t="s">
        <v>103</v>
      </c>
      <c r="B32" s="1" t="s">
        <v>75</v>
      </c>
      <c r="C32" s="1" t="s">
        <v>75</v>
      </c>
      <c r="D32" s="1" t="s">
        <v>75</v>
      </c>
      <c r="E32" s="1" t="s">
        <v>76</v>
      </c>
      <c r="F32" s="1" t="s">
        <v>67</v>
      </c>
    </row>
    <row r="33" spans="1:6" ht="15" customHeight="1">
      <c r="A33" s="1" t="s">
        <v>104</v>
      </c>
      <c r="B33" s="1" t="s">
        <v>75</v>
      </c>
      <c r="C33" s="1" t="s">
        <v>75</v>
      </c>
      <c r="D33" s="1" t="s">
        <v>75</v>
      </c>
      <c r="E33" s="1" t="s">
        <v>76</v>
      </c>
      <c r="F33" s="1" t="s">
        <v>67</v>
      </c>
    </row>
    <row r="34" spans="1:6" ht="12.75" customHeight="1">
      <c r="A34" s="1" t="s">
        <v>105</v>
      </c>
      <c r="B34" s="1" t="s">
        <v>75</v>
      </c>
      <c r="C34" s="1" t="s">
        <v>75</v>
      </c>
      <c r="D34" s="1" t="s">
        <v>75</v>
      </c>
      <c r="E34" s="1" t="s">
        <v>76</v>
      </c>
      <c r="F34" s="1" t="s">
        <v>67</v>
      </c>
    </row>
    <row r="35" spans="1:6" ht="26.25" customHeight="1">
      <c r="A35" s="1" t="s">
        <v>106</v>
      </c>
      <c r="B35" s="1" t="s">
        <v>75</v>
      </c>
      <c r="C35" s="1" t="s">
        <v>75</v>
      </c>
      <c r="D35" s="1" t="s">
        <v>75</v>
      </c>
      <c r="E35" s="1" t="s">
        <v>76</v>
      </c>
      <c r="F35" s="1" t="s">
        <v>67</v>
      </c>
    </row>
    <row r="36" spans="1:6" ht="12.75">
      <c r="A36" s="1" t="s">
        <v>107</v>
      </c>
      <c r="B36" s="1" t="s">
        <v>75</v>
      </c>
      <c r="C36" s="1" t="s">
        <v>75</v>
      </c>
      <c r="D36" s="1" t="s">
        <v>75</v>
      </c>
      <c r="E36" s="1" t="s">
        <v>76</v>
      </c>
      <c r="F36" s="1" t="s">
        <v>67</v>
      </c>
    </row>
    <row r="37" spans="1:6" ht="25.5">
      <c r="A37" s="1" t="s">
        <v>108</v>
      </c>
      <c r="B37" s="1" t="s">
        <v>75</v>
      </c>
      <c r="C37" s="1" t="s">
        <v>75</v>
      </c>
      <c r="D37" s="1" t="s">
        <v>75</v>
      </c>
      <c r="E37" s="1" t="s">
        <v>76</v>
      </c>
      <c r="F37" s="1" t="s">
        <v>67</v>
      </c>
    </row>
    <row r="38" spans="1:6" ht="12.75" customHeight="1">
      <c r="A38" s="1" t="s">
        <v>109</v>
      </c>
      <c r="B38" s="1" t="s">
        <v>75</v>
      </c>
      <c r="C38" s="1" t="s">
        <v>75</v>
      </c>
      <c r="D38" s="1" t="s">
        <v>75</v>
      </c>
      <c r="E38" s="1" t="s">
        <v>76</v>
      </c>
      <c r="F38" s="1" t="s">
        <v>67</v>
      </c>
    </row>
    <row r="39" spans="1:6" ht="12.75">
      <c r="A39" s="1" t="s">
        <v>110</v>
      </c>
      <c r="B39" s="1" t="s">
        <v>75</v>
      </c>
      <c r="C39" s="1" t="s">
        <v>76</v>
      </c>
      <c r="D39" s="1" t="s">
        <v>76</v>
      </c>
      <c r="E39" s="1" t="s">
        <v>76</v>
      </c>
      <c r="F39" s="1" t="s">
        <v>67</v>
      </c>
    </row>
    <row r="40" spans="1:6" ht="12.75" customHeight="1">
      <c r="A40" s="1" t="s">
        <v>0</v>
      </c>
      <c r="B40" s="1" t="s">
        <v>75</v>
      </c>
      <c r="C40" s="1" t="s">
        <v>76</v>
      </c>
      <c r="D40" s="1" t="s">
        <v>76</v>
      </c>
      <c r="E40" s="1" t="s">
        <v>76</v>
      </c>
      <c r="F40" s="1" t="s">
        <v>67</v>
      </c>
    </row>
    <row r="41" spans="1:6" ht="25.5">
      <c r="A41" s="1" t="s">
        <v>1</v>
      </c>
      <c r="B41" s="1" t="s">
        <v>75</v>
      </c>
      <c r="C41" s="1" t="s">
        <v>76</v>
      </c>
      <c r="D41" s="1" t="s">
        <v>76</v>
      </c>
      <c r="E41" s="1" t="s">
        <v>76</v>
      </c>
      <c r="F41" s="1" t="s">
        <v>67</v>
      </c>
    </row>
    <row r="42" spans="1:6" ht="25.5">
      <c r="A42" s="1" t="s">
        <v>2</v>
      </c>
      <c r="B42" s="1" t="s">
        <v>75</v>
      </c>
      <c r="C42" s="1" t="s">
        <v>75</v>
      </c>
      <c r="D42" s="1" t="s">
        <v>75</v>
      </c>
      <c r="E42" s="1" t="s">
        <v>76</v>
      </c>
      <c r="F42" s="1" t="s">
        <v>67</v>
      </c>
    </row>
    <row r="43" spans="1:6" ht="25.5">
      <c r="A43" s="1" t="s">
        <v>3</v>
      </c>
      <c r="B43" s="1" t="s">
        <v>75</v>
      </c>
      <c r="C43" s="1" t="s">
        <v>75</v>
      </c>
      <c r="D43" s="1" t="s">
        <v>75</v>
      </c>
      <c r="E43" s="1" t="s">
        <v>76</v>
      </c>
      <c r="F43" s="1" t="s">
        <v>67</v>
      </c>
    </row>
    <row r="44" spans="1:6" ht="12.75">
      <c r="A44" s="1" t="s">
        <v>4</v>
      </c>
      <c r="B44" s="1" t="s">
        <v>75</v>
      </c>
      <c r="C44" s="1" t="s">
        <v>76</v>
      </c>
      <c r="D44" s="1" t="s">
        <v>76</v>
      </c>
      <c r="E44" s="1" t="s">
        <v>76</v>
      </c>
      <c r="F44" s="1" t="s">
        <v>67</v>
      </c>
    </row>
    <row r="45" spans="1:6" ht="24.75" customHeight="1">
      <c r="A45" s="1" t="s">
        <v>5</v>
      </c>
      <c r="B45" s="1" t="s">
        <v>75</v>
      </c>
      <c r="C45" s="1" t="s">
        <v>75</v>
      </c>
      <c r="D45" s="1" t="s">
        <v>75</v>
      </c>
      <c r="E45" s="1" t="s">
        <v>76</v>
      </c>
      <c r="F45" s="1" t="s">
        <v>67</v>
      </c>
    </row>
    <row r="46" spans="1:6" ht="29.25" customHeight="1">
      <c r="A46" s="1" t="s">
        <v>6</v>
      </c>
      <c r="B46" s="1" t="s">
        <v>75</v>
      </c>
      <c r="C46" s="1" t="s">
        <v>75</v>
      </c>
      <c r="D46" s="1" t="s">
        <v>76</v>
      </c>
      <c r="E46" s="1" t="s">
        <v>76</v>
      </c>
      <c r="F46" s="1" t="s">
        <v>67</v>
      </c>
    </row>
    <row r="47" spans="1:6" ht="26.25" customHeight="1">
      <c r="A47" s="1" t="s">
        <v>7</v>
      </c>
      <c r="B47" s="1" t="s">
        <v>75</v>
      </c>
      <c r="C47" s="1" t="s">
        <v>67</v>
      </c>
      <c r="D47" s="1" t="s">
        <v>67</v>
      </c>
      <c r="E47" s="1" t="s">
        <v>67</v>
      </c>
      <c r="F47" s="1" t="s">
        <v>76</v>
      </c>
    </row>
    <row r="48" spans="1:6" ht="32.25" customHeight="1">
      <c r="A48" s="1" t="s">
        <v>8</v>
      </c>
      <c r="B48" s="1" t="s">
        <v>75</v>
      </c>
      <c r="C48" s="1" t="s">
        <v>76</v>
      </c>
      <c r="D48" s="1" t="s">
        <v>67</v>
      </c>
      <c r="E48" s="1" t="s">
        <v>67</v>
      </c>
      <c r="F48" s="1" t="s">
        <v>76</v>
      </c>
    </row>
    <row r="49" spans="1:6" ht="51">
      <c r="A49" s="1" t="s">
        <v>9</v>
      </c>
      <c r="B49" s="1" t="s">
        <v>75</v>
      </c>
      <c r="C49" s="1" t="s">
        <v>67</v>
      </c>
      <c r="D49" s="1" t="s">
        <v>67</v>
      </c>
      <c r="E49" s="1" t="s">
        <v>67</v>
      </c>
      <c r="F49" s="1" t="s">
        <v>76</v>
      </c>
    </row>
    <row r="50" spans="1:6" ht="24.75" customHeight="1">
      <c r="A50" s="1" t="s">
        <v>10</v>
      </c>
      <c r="B50" s="1" t="s">
        <v>75</v>
      </c>
      <c r="C50" s="1" t="s">
        <v>67</v>
      </c>
      <c r="D50" s="1" t="s">
        <v>67</v>
      </c>
      <c r="E50" s="1" t="s">
        <v>67</v>
      </c>
      <c r="F50" s="1" t="s">
        <v>76</v>
      </c>
    </row>
    <row r="51" spans="1:6" ht="25.5">
      <c r="A51" s="1" t="s">
        <v>11</v>
      </c>
      <c r="B51" s="1" t="s">
        <v>75</v>
      </c>
      <c r="C51" s="1" t="s">
        <v>76</v>
      </c>
      <c r="D51" s="1" t="s">
        <v>67</v>
      </c>
      <c r="E51" s="1" t="s">
        <v>67</v>
      </c>
      <c r="F51" s="1" t="s">
        <v>76</v>
      </c>
    </row>
    <row r="52" spans="1:6" ht="38.25">
      <c r="A52" s="1" t="s">
        <v>12</v>
      </c>
      <c r="B52" s="1" t="s">
        <v>75</v>
      </c>
      <c r="C52" s="1" t="s">
        <v>76</v>
      </c>
      <c r="D52" s="1" t="s">
        <v>76</v>
      </c>
      <c r="E52" s="1" t="s">
        <v>76</v>
      </c>
      <c r="F52" s="1" t="s">
        <v>67</v>
      </c>
    </row>
    <row r="53" spans="1:6" ht="12.75">
      <c r="A53" s="1" t="s">
        <v>13</v>
      </c>
      <c r="B53" s="1" t="s">
        <v>75</v>
      </c>
      <c r="C53" s="1" t="s">
        <v>76</v>
      </c>
      <c r="D53" s="1" t="s">
        <v>76</v>
      </c>
      <c r="E53" s="1" t="s">
        <v>76</v>
      </c>
      <c r="F53" s="1" t="s">
        <v>67</v>
      </c>
    </row>
    <row r="54" spans="1:6" ht="114.75">
      <c r="A54" s="1" t="s">
        <v>14</v>
      </c>
      <c r="B54" s="1" t="s">
        <v>75</v>
      </c>
      <c r="C54" s="1" t="s">
        <v>75</v>
      </c>
      <c r="D54" s="1" t="s">
        <v>75</v>
      </c>
      <c r="E54" s="1" t="s">
        <v>76</v>
      </c>
      <c r="F54" s="1" t="s">
        <v>67</v>
      </c>
    </row>
    <row r="55" spans="1:6" ht="12.75" customHeight="1">
      <c r="A55" s="1" t="s">
        <v>15</v>
      </c>
      <c r="B55" s="1" t="s">
        <v>75</v>
      </c>
      <c r="C55" s="1" t="s">
        <v>75</v>
      </c>
      <c r="D55" s="1" t="s">
        <v>75</v>
      </c>
      <c r="E55" s="1" t="s">
        <v>76</v>
      </c>
      <c r="F55" s="1" t="s">
        <v>67</v>
      </c>
    </row>
  </sheetData>
  <sheetProtection/>
  <mergeCells count="3">
    <mergeCell ref="B4:B5"/>
    <mergeCell ref="C4:F4"/>
    <mergeCell ref="A4:A5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Артюхов В.А.</dc:creator>
  <cp:keywords/>
  <dc:description/>
  <cp:lastModifiedBy>fin08</cp:lastModifiedBy>
  <cp:lastPrinted>2016-03-11T12:03:22Z</cp:lastPrinted>
  <dcterms:created xsi:type="dcterms:W3CDTF">2016-03-10T11:04:06Z</dcterms:created>
  <dcterms:modified xsi:type="dcterms:W3CDTF">2016-03-14T12:23:06Z</dcterms:modified>
  <cp:category/>
  <cp:version/>
  <cp:contentType/>
  <cp:contentStatus/>
</cp:coreProperties>
</file>