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<sst xmlns="http://schemas.openxmlformats.org/spreadsheetml/2006/main" count="166" uniqueCount="134">
  <si>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</si>
  <si>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</si>
  <si>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</si>
  <si>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</si>
  <si>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</si>
  <si>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</si>
  <si>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</si>
  <si>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</si>
  <si>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</si>
  <si>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</si>
  <si>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</si>
  <si>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</si>
  <si>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</si>
  <si>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</si>
  <si>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</si>
  <si>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</si>
  <si>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</si>
  <si>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</si>
  <si>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</si>
  <si>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</si>
  <si>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</si>
  <si>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</si>
  <si>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</si>
  <si>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</si>
  <si>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</si>
  <si>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</si>
  <si>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</si>
  <si>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</si>
  <si>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</si>
  <si>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</si>
  <si>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</si>
  <si>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</si>
  <si>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</si>
  <si>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</si>
  <si>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</si>
  <si>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</si>
  <si>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</si>
  <si>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</si>
  <si>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</si>
  <si>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</si>
  <si>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</si>
  <si>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</si>
  <si>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</si>
  <si>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</si>
  <si>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</si>
  <si>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</si>
  <si>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</si>
  <si>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</si>
  <si>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</si>
  <si>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</si>
  <si>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</si>
  <si>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</si>
  <si>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</si>
  <si>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</si>
  <si>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</si>
  <si>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</si>
  <si>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</si>
  <si>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</si>
  <si>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</si>
  <si>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</si>
  <si>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</si>
  <si>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</si>
  <si>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</si>
  <si>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</si>
  <si>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</si>
  <si>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</si>
  <si>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</si>
  <si>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</si>
  <si>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</si>
  <si>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</si>
  <si>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</si>
  <si>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</si>
  <si>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</si>
  <si>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</si>
  <si>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</si>
  <si>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</si>
  <si>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</si>
  <si>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</si>
  <si>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</si>
  <si>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</si>
  <si>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</si>
  <si>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</si>
  <si>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</si>
  <si>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</si>
  <si>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</si>
  <si>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</si>
  <si>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</si>
  <si>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</si>
  <si>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</si>
  <si>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</si>
  <si>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</si>
  <si>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</si>
  <si>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</si>
  <si>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</si>
  <si>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</si>
  <si>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</si>
  <si>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Фонд оплаты труда по предприятиям и организациям не относящимся к субъектам малого предпринимательства, тыс. руб.</t>
  </si>
  <si>
    <t xml:space="preserve">Причины снижения или значит.роста                                          </t>
  </si>
  <si>
    <t>Прибыль прибыльных предприятий по кругу крупных и средних предприятий, тыс. рублей</t>
  </si>
  <si>
    <t>Объём отгруженных товаров собственного производства (С+D+E) по крупным и средним предприятиям</t>
  </si>
  <si>
    <t>Объём отгруженных товаров собственного производства (С+D+E) по полному кругу</t>
  </si>
  <si>
    <t>Обрабатывающие производства  по полному кругу (D), тыс.руб</t>
  </si>
  <si>
    <t>Производство и распределение электроэнергии, газа и воды (E), по полному кругу тыс.руб</t>
  </si>
  <si>
    <t>Выпуск товаров и услуг по кругу крупных и средних предприятий транспорта, всего, тыс. руб.</t>
  </si>
  <si>
    <t>Объем работ, выполненных собственными силами по виду деятельности строительство по кругу крупных и средних предприятий, тыс. руб.</t>
  </si>
  <si>
    <t>Объем работ, выполненных собственными силами по виду деятельности строительство по полному кругу предприятий,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</si>
  <si>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</si>
  <si>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</si>
  <si>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</si>
  <si>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</si>
  <si>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Прибыль (убыток) по всем видам деятельности муниципальных организаций,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</si>
  <si>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</si>
  <si>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</si>
  <si>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розничной торговли предприятий и организаций муниципальной формы собственности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</si>
  <si>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</si>
  <si>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</si>
  <si>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</si>
  <si>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</si>
  <si>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</si>
  <si>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</si>
  <si>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</si>
  <si>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Прибыль (убыток) – сальдо по полному кругу,  тыс. руб.</t>
  </si>
  <si>
    <t>Убыток предприятий по кругу крупных и средних предприятий, тыс. руб.</t>
  </si>
  <si>
    <t>Прибыль (убыток) – сальдо  по кругу крупных и средних предприятий,  тыс. руб.</t>
  </si>
  <si>
    <t>1.Колбасные изделия,тн.</t>
  </si>
  <si>
    <t>Количество субъектов малого предпринимательства в расчете на 1000 человек населения(единиц)</t>
  </si>
  <si>
    <t>Общий объем расходов бюджета поселения на развитие и поддержку малого предпринимательства в расчете на 1 малое предприятие, тыс. руб.</t>
  </si>
  <si>
    <t>2019г. в % к 2018г.</t>
  </si>
  <si>
    <t>Глава Новорождественского сельского поселения Тихорецкого района</t>
  </si>
  <si>
    <t>П.А.Шитухин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</si>
  <si>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(процент)</t>
  </si>
  <si>
    <t>2020г. в % к 2019г.</t>
  </si>
  <si>
    <t xml:space="preserve">  Информация об обороте товаров (работ, услуг), производимых субъектами малого и среднего предпринимательства</t>
  </si>
  <si>
    <t>Индикативный план социально-экономического развития Новорождественского поселения Тихорецкого района на 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</si>
</sst>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68" fontId="4" fillId="0" borderId="13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wrapText="1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>
      <alignment horizontal="left" vertical="center" wrapText="1" indent="3"/>
    </xf>
    <xf numFmtId="0" fontId="2" fillId="34" borderId="20" xfId="0" applyFont="1" applyFill="1" applyBorder="1" applyAlignment="1">
      <alignment horizontal="left" vertical="center" wrapText="1" indent="5"/>
    </xf>
    <xf numFmtId="0" fontId="3" fillId="34" borderId="2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 applyProtection="1">
      <alignment horizontal="left" vertical="top" wrapText="1" indent="1"/>
      <protection/>
    </xf>
    <xf numFmtId="0" fontId="2" fillId="34" borderId="20" xfId="0" applyFont="1" applyFill="1" applyBorder="1" applyAlignment="1" applyProtection="1">
      <alignment horizontal="left" vertical="top" wrapText="1" indent="2"/>
      <protection/>
    </xf>
    <xf numFmtId="0" fontId="2" fillId="34" borderId="20" xfId="0" applyFont="1" applyFill="1" applyBorder="1" applyAlignment="1" applyProtection="1">
      <alignment horizontal="left" vertical="top" wrapText="1"/>
      <protection/>
    </xf>
    <xf numFmtId="2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justify" vertical="distributed"/>
    </xf>
    <xf numFmtId="0" fontId="4" fillId="0" borderId="21" xfId="0" applyFont="1" applyBorder="1" applyAlignment="1">
      <alignment horizontal="justify" vertical="distributed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57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7" width="20.125" style="1" customWidth="1"/>
    <col min="8" max="16384" width="9.125" style="1" customWidth="1"/>
  </cols>
  <sheetData>
    <row r="1" spans="1:6" ht="29.25" customHeight="1">
      <c r="A1" s="39" t="s">
        <v>132</v>
      </c>
      <c r="B1" s="39"/>
      <c r="C1" s="39"/>
      <c r="D1" s="39"/>
      <c r="E1" s="39"/>
      <c r="F1" s="39"/>
    </row>
    <row r="2" spans="1:6" ht="33" customHeight="1">
      <c r="A2" s="42" t="s">
        <v>133</v>
      </c>
      <c r="B2" s="43"/>
      <c r="C2" s="43"/>
      <c r="D2" s="43"/>
      <c r="E2" s="43"/>
      <c r="F2" s="43"/>
    </row>
    <row r="3" ht="13.5" thickBot="1"/>
    <row r="4" spans="1:7" ht="13.5" thickBot="1">
      <c r="A4" s="40" t="s">
        <v>0</v>
      </c>
      <c r="B4" s="4">
        <v>2018</v>
      </c>
      <c r="C4" s="4">
        <v>2019</v>
      </c>
      <c r="D4" s="44" t="s">
        <v>127</v>
      </c>
      <c r="E4" s="4">
        <v>2020</v>
      </c>
      <c r="F4" s="44" t="s">
        <v>131</v>
      </c>
      <c r="G4" s="37" t="s">
        <v>97</v>
      </c>
    </row>
    <row r="5" spans="1:7" ht="27.75" customHeight="1" thickBot="1">
      <c r="A5" s="41"/>
      <c r="B5" s="3" t="s">
        <v>1</v>
      </c>
      <c r="C5" s="2" t="s">
        <v>25</v>
      </c>
      <c r="D5" s="45"/>
      <c r="E5" s="2" t="s">
        <v>26</v>
      </c>
      <c r="F5" s="45"/>
      <c r="G5" s="38"/>
    </row>
    <row r="6" spans="1:7" ht="27.75" customHeight="1" thickBot="1">
      <c r="A6" s="19" t="s">
        <v>48</v>
      </c>
      <c r="B6" s="5">
        <v>7</v>
      </c>
      <c r="C6" s="5">
        <v>7</v>
      </c>
      <c r="D6" s="15">
        <f>C6/B6*100</f>
        <v>100</v>
      </c>
      <c r="E6" s="5">
        <v>7</v>
      </c>
      <c r="F6" s="17">
        <f>E6/C6*100</f>
        <v>100</v>
      </c>
      <c r="G6" s="6"/>
    </row>
    <row r="7" spans="1:7" ht="16.5" customHeight="1" thickBot="1">
      <c r="A7" s="20" t="s">
        <v>52</v>
      </c>
      <c r="B7" s="10">
        <v>24</v>
      </c>
      <c r="C7" s="10">
        <v>24</v>
      </c>
      <c r="D7" s="15">
        <f aca="true" t="shared" si="0" ref="D7:D15">C7/B7*100</f>
        <v>100</v>
      </c>
      <c r="E7" s="10">
        <v>25.2</v>
      </c>
      <c r="F7" s="17">
        <f aca="true" t="shared" si="1" ref="F7:F15">E7/C7*100</f>
        <v>105</v>
      </c>
      <c r="G7" s="6"/>
    </row>
    <row r="8" spans="1:7" ht="15.75" thickBot="1">
      <c r="A8" s="20" t="s">
        <v>50</v>
      </c>
      <c r="B8" s="10">
        <v>3.3</v>
      </c>
      <c r="C8" s="10">
        <v>3.3</v>
      </c>
      <c r="D8" s="15">
        <f t="shared" si="0"/>
        <v>100</v>
      </c>
      <c r="E8" s="10">
        <v>3.3</v>
      </c>
      <c r="F8" s="17">
        <f t="shared" si="1"/>
        <v>100</v>
      </c>
      <c r="G8" s="6"/>
    </row>
    <row r="9" spans="1:7" ht="15.75" thickBot="1">
      <c r="A9" s="20" t="s">
        <v>49</v>
      </c>
      <c r="B9" s="10">
        <v>3.3</v>
      </c>
      <c r="C9" s="10">
        <v>3.3</v>
      </c>
      <c r="D9" s="15">
        <f t="shared" si="0"/>
        <v>100</v>
      </c>
      <c r="E9" s="10">
        <v>3.3</v>
      </c>
      <c r="F9" s="17">
        <f t="shared" si="1"/>
        <v>100</v>
      </c>
      <c r="G9" s="6"/>
    </row>
    <row r="10" spans="1:7" ht="28.5" customHeight="1" thickBot="1">
      <c r="A10" s="21" t="s">
        <v>51</v>
      </c>
      <c r="B10" s="10">
        <v>26.6</v>
      </c>
      <c r="C10" s="10">
        <v>30.7</v>
      </c>
      <c r="D10" s="15">
        <f t="shared" si="0"/>
        <v>115.41353383458646</v>
      </c>
      <c r="E10" s="10">
        <v>30.7</v>
      </c>
      <c r="F10" s="17">
        <f t="shared" si="1"/>
        <v>100</v>
      </c>
      <c r="G10" s="6"/>
    </row>
    <row r="11" spans="1:7" ht="28.5" customHeight="1" thickBot="1">
      <c r="A11" s="21" t="s">
        <v>61</v>
      </c>
      <c r="B11" s="9">
        <v>2</v>
      </c>
      <c r="C11" s="9">
        <v>2</v>
      </c>
      <c r="D11" s="15">
        <f t="shared" si="0"/>
        <v>100</v>
      </c>
      <c r="E11" s="9">
        <v>2</v>
      </c>
      <c r="F11" s="17">
        <f t="shared" si="1"/>
        <v>100</v>
      </c>
      <c r="G11" s="6"/>
    </row>
    <row r="12" spans="1:7" ht="28.5" customHeight="1" thickBot="1">
      <c r="A12" s="22" t="s">
        <v>46</v>
      </c>
      <c r="B12" s="9">
        <v>9.9</v>
      </c>
      <c r="C12" s="9">
        <v>9.9</v>
      </c>
      <c r="D12" s="15">
        <f t="shared" si="0"/>
        <v>100</v>
      </c>
      <c r="E12" s="9">
        <v>9.9</v>
      </c>
      <c r="F12" s="17">
        <f t="shared" si="1"/>
        <v>100</v>
      </c>
      <c r="G12" s="6"/>
    </row>
    <row r="13" spans="1:7" ht="28.5" customHeight="1" thickBot="1">
      <c r="A13" s="20" t="s">
        <v>47</v>
      </c>
      <c r="B13" s="9">
        <v>0.8</v>
      </c>
      <c r="C13" s="9">
        <v>0.8</v>
      </c>
      <c r="D13" s="15">
        <f t="shared" si="0"/>
        <v>100</v>
      </c>
      <c r="E13" s="9">
        <v>0.8</v>
      </c>
      <c r="F13" s="17">
        <f t="shared" si="1"/>
        <v>100</v>
      </c>
      <c r="G13" s="13"/>
    </row>
    <row r="14" spans="1:7" ht="30.75" thickBot="1">
      <c r="A14" s="21" t="s">
        <v>94</v>
      </c>
      <c r="B14" s="6">
        <v>2364.2</v>
      </c>
      <c r="C14" s="6">
        <v>2364.2</v>
      </c>
      <c r="D14" s="15">
        <f t="shared" si="0"/>
        <v>100</v>
      </c>
      <c r="E14" s="6">
        <v>2364.2</v>
      </c>
      <c r="F14" s="17">
        <f t="shared" si="1"/>
        <v>100</v>
      </c>
      <c r="G14" s="6"/>
    </row>
    <row r="15" spans="1:7" ht="30">
      <c r="A15" s="21" t="s">
        <v>98</v>
      </c>
      <c r="B15" s="6">
        <v>2364.2</v>
      </c>
      <c r="C15" s="6">
        <v>2364.2</v>
      </c>
      <c r="D15" s="15">
        <f t="shared" si="0"/>
        <v>100</v>
      </c>
      <c r="E15" s="6">
        <v>2364.2</v>
      </c>
      <c r="F15" s="17">
        <f t="shared" si="1"/>
        <v>100</v>
      </c>
      <c r="G15" s="6"/>
    </row>
    <row r="16" spans="1:7" ht="15">
      <c r="A16" s="21" t="s">
        <v>120</v>
      </c>
      <c r="B16" s="6"/>
      <c r="C16" s="6"/>
      <c r="D16" s="16"/>
      <c r="E16" s="6"/>
      <c r="F16" s="18"/>
      <c r="G16" s="6"/>
    </row>
    <row r="17" spans="1:7" ht="30">
      <c r="A17" s="21" t="s">
        <v>122</v>
      </c>
      <c r="B17" s="6"/>
      <c r="C17" s="6"/>
      <c r="D17" s="16"/>
      <c r="E17" s="6"/>
      <c r="F17" s="18"/>
      <c r="G17" s="6"/>
    </row>
    <row r="18" spans="1:7" ht="15">
      <c r="A18" s="21" t="s">
        <v>121</v>
      </c>
      <c r="B18" s="6">
        <v>2364.2</v>
      </c>
      <c r="C18" s="6">
        <v>2364.2</v>
      </c>
      <c r="D18" s="16">
        <f>C18/B18*100</f>
        <v>100</v>
      </c>
      <c r="E18" s="6">
        <v>2364.2</v>
      </c>
      <c r="F18" s="18">
        <f>E18/C18*100</f>
        <v>100</v>
      </c>
      <c r="G18" s="6"/>
    </row>
    <row r="19" spans="1:7" ht="30">
      <c r="A19" s="21" t="s">
        <v>123</v>
      </c>
      <c r="B19" s="6">
        <v>2364.2</v>
      </c>
      <c r="C19" s="6">
        <v>2364.2</v>
      </c>
      <c r="D19" s="16">
        <f aca="true" t="shared" si="2" ref="D19:D24">C19/B19*100</f>
        <v>100</v>
      </c>
      <c r="E19" s="6">
        <v>2364.2</v>
      </c>
      <c r="F19" s="18">
        <f aca="true" t="shared" si="3" ref="F19:F24">E19/C19*100</f>
        <v>100</v>
      </c>
      <c r="G19" s="6"/>
    </row>
    <row r="20" spans="1:7" ht="30">
      <c r="A20" s="21" t="s">
        <v>95</v>
      </c>
      <c r="B20" s="6">
        <v>169901.3</v>
      </c>
      <c r="C20" s="6">
        <v>176697.3</v>
      </c>
      <c r="D20" s="16">
        <f t="shared" si="2"/>
        <v>103.99996939399523</v>
      </c>
      <c r="E20" s="6">
        <v>178396.3</v>
      </c>
      <c r="F20" s="18">
        <f t="shared" si="3"/>
        <v>100.9615313872934</v>
      </c>
      <c r="G20" s="6"/>
    </row>
    <row r="21" spans="1:7" ht="45">
      <c r="A21" s="21" t="s">
        <v>96</v>
      </c>
      <c r="B21" s="6">
        <v>32391.1</v>
      </c>
      <c r="C21" s="6">
        <v>33686.7</v>
      </c>
      <c r="D21" s="16">
        <f t="shared" si="2"/>
        <v>103.99986416021684</v>
      </c>
      <c r="E21" s="6">
        <v>32391.1</v>
      </c>
      <c r="F21" s="18">
        <f t="shared" si="3"/>
        <v>96.1539717455257</v>
      </c>
      <c r="G21" s="6"/>
    </row>
    <row r="22" spans="1:7" ht="30">
      <c r="A22" s="21" t="s">
        <v>99</v>
      </c>
      <c r="B22" s="7">
        <v>81229.4</v>
      </c>
      <c r="C22" s="7">
        <v>84478.6</v>
      </c>
      <c r="D22" s="16">
        <f t="shared" si="2"/>
        <v>104.0000295459526</v>
      </c>
      <c r="E22" s="7">
        <v>81229.4</v>
      </c>
      <c r="F22" s="18">
        <f t="shared" si="3"/>
        <v>96.15381883695989</v>
      </c>
      <c r="G22" s="6"/>
    </row>
    <row r="23" spans="1:7" s="8" customFormat="1" ht="15">
      <c r="A23" s="23" t="s">
        <v>28</v>
      </c>
      <c r="B23" s="7"/>
      <c r="C23" s="7"/>
      <c r="D23" s="16">
        <v>0</v>
      </c>
      <c r="E23" s="7"/>
      <c r="F23" s="18">
        <v>0</v>
      </c>
      <c r="G23" s="7"/>
    </row>
    <row r="24" spans="1:7" s="8" customFormat="1" ht="14.25" customHeight="1">
      <c r="A24" s="23" t="s">
        <v>29</v>
      </c>
      <c r="B24" s="7">
        <v>81229.4</v>
      </c>
      <c r="C24" s="7">
        <v>84478.6</v>
      </c>
      <c r="D24" s="16">
        <f t="shared" si="2"/>
        <v>104.0000295459526</v>
      </c>
      <c r="E24" s="7">
        <v>81229.4</v>
      </c>
      <c r="F24" s="18">
        <f t="shared" si="3"/>
        <v>96.15381883695989</v>
      </c>
      <c r="G24" s="7"/>
    </row>
    <row r="25" spans="1:7" s="8" customFormat="1" ht="27.75" customHeight="1">
      <c r="A25" s="24" t="s">
        <v>30</v>
      </c>
      <c r="B25" s="7"/>
      <c r="C25" s="7"/>
      <c r="D25" s="7"/>
      <c r="E25" s="7"/>
      <c r="F25" s="12"/>
      <c r="G25" s="7"/>
    </row>
    <row r="26" spans="1:7" s="8" customFormat="1" ht="27.75" customHeight="1">
      <c r="A26" s="21" t="s">
        <v>100</v>
      </c>
      <c r="B26" s="7">
        <v>0</v>
      </c>
      <c r="C26" s="7">
        <v>0</v>
      </c>
      <c r="D26" s="7">
        <v>0</v>
      </c>
      <c r="E26" s="7">
        <v>0</v>
      </c>
      <c r="F26" s="12">
        <v>0</v>
      </c>
      <c r="G26" s="7"/>
    </row>
    <row r="27" spans="1:7" s="8" customFormat="1" ht="16.5" customHeight="1">
      <c r="A27" s="23" t="s">
        <v>28</v>
      </c>
      <c r="B27" s="7"/>
      <c r="C27" s="7"/>
      <c r="D27" s="7"/>
      <c r="E27" s="7"/>
      <c r="F27" s="12"/>
      <c r="G27" s="7"/>
    </row>
    <row r="28" spans="1:7" s="8" customFormat="1" ht="16.5" customHeight="1">
      <c r="A28" s="23" t="s">
        <v>101</v>
      </c>
      <c r="B28" s="7">
        <v>0</v>
      </c>
      <c r="C28" s="7">
        <v>0</v>
      </c>
      <c r="D28" s="7">
        <v>0</v>
      </c>
      <c r="E28" s="7">
        <v>0</v>
      </c>
      <c r="F28" s="12">
        <v>0</v>
      </c>
      <c r="G28" s="7"/>
    </row>
    <row r="29" spans="1:7" s="8" customFormat="1" ht="27.75" customHeight="1">
      <c r="A29" s="24" t="s">
        <v>102</v>
      </c>
      <c r="B29" s="7"/>
      <c r="C29" s="7"/>
      <c r="D29" s="7"/>
      <c r="E29" s="7"/>
      <c r="F29" s="12"/>
      <c r="G29" s="7"/>
    </row>
    <row r="30" spans="1:7" ht="27.75" customHeight="1">
      <c r="A30" s="25" t="s">
        <v>35</v>
      </c>
      <c r="B30" s="6"/>
      <c r="C30" s="6"/>
      <c r="D30" s="6"/>
      <c r="E30" s="6"/>
      <c r="F30" s="11"/>
      <c r="G30" s="6"/>
    </row>
    <row r="31" spans="1:7" ht="13.5" customHeight="1">
      <c r="A31" s="21" t="s">
        <v>124</v>
      </c>
      <c r="B31" s="6"/>
      <c r="C31" s="6"/>
      <c r="D31" s="6"/>
      <c r="E31" s="6"/>
      <c r="F31" s="11"/>
      <c r="G31" s="6"/>
    </row>
    <row r="32" spans="1:7" ht="13.5" customHeight="1">
      <c r="A32" s="21" t="s">
        <v>36</v>
      </c>
      <c r="B32" s="6"/>
      <c r="C32" s="6"/>
      <c r="D32" s="6"/>
      <c r="E32" s="6"/>
      <c r="F32" s="11"/>
      <c r="G32" s="6"/>
    </row>
    <row r="33" spans="1:7" ht="13.5" customHeight="1">
      <c r="A33" s="21" t="s">
        <v>37</v>
      </c>
      <c r="B33" s="6"/>
      <c r="C33" s="6"/>
      <c r="D33" s="6"/>
      <c r="E33" s="6"/>
      <c r="F33" s="11"/>
      <c r="G33" s="6"/>
    </row>
    <row r="34" spans="1:7" ht="14.25" customHeight="1">
      <c r="A34" s="21" t="s">
        <v>38</v>
      </c>
      <c r="B34" s="6"/>
      <c r="C34" s="6"/>
      <c r="D34" s="6"/>
      <c r="E34" s="6"/>
      <c r="F34" s="11"/>
      <c r="G34" s="6"/>
    </row>
    <row r="35" spans="1:7" ht="30">
      <c r="A35" s="26" t="s">
        <v>53</v>
      </c>
      <c r="B35" s="6">
        <v>1584.6</v>
      </c>
      <c r="C35" s="6">
        <v>1822.3</v>
      </c>
      <c r="D35" s="16">
        <f>C35/B35*100</f>
        <v>115.0006310740881</v>
      </c>
      <c r="E35" s="6">
        <v>1584.6</v>
      </c>
      <c r="F35" s="18">
        <f>E35/C35*100</f>
        <v>86.9560445590737</v>
      </c>
      <c r="G35" s="6"/>
    </row>
    <row r="36" spans="1:7" ht="15" customHeight="1">
      <c r="A36" s="27" t="s">
        <v>82</v>
      </c>
      <c r="B36" s="6">
        <v>1073.6</v>
      </c>
      <c r="C36" s="6">
        <v>1234.6</v>
      </c>
      <c r="D36" s="16">
        <f>C36/B36*100</f>
        <v>114.9962742175857</v>
      </c>
      <c r="E36" s="6">
        <v>1073.6</v>
      </c>
      <c r="F36" s="18">
        <f>E36/C36*100</f>
        <v>86.95933905718451</v>
      </c>
      <c r="G36" s="6"/>
    </row>
    <row r="37" spans="1:7" ht="29.25" customHeight="1">
      <c r="A37" s="27" t="s">
        <v>83</v>
      </c>
      <c r="B37" s="6">
        <v>395.6</v>
      </c>
      <c r="C37" s="6">
        <v>454.9</v>
      </c>
      <c r="D37" s="16">
        <f>C37/B37*100</f>
        <v>114.98988877654195</v>
      </c>
      <c r="E37" s="6">
        <v>395.6</v>
      </c>
      <c r="F37" s="18">
        <f>E37/C37*100</f>
        <v>86.96416794899979</v>
      </c>
      <c r="G37" s="6"/>
    </row>
    <row r="38" spans="1:7" ht="17.25" customHeight="1">
      <c r="A38" s="27" t="s">
        <v>84</v>
      </c>
      <c r="B38" s="6">
        <v>209.7</v>
      </c>
      <c r="C38" s="6">
        <v>241.1</v>
      </c>
      <c r="D38" s="16">
        <f>C38/B38*100</f>
        <v>114.97377205531711</v>
      </c>
      <c r="E38" s="6">
        <v>209.7</v>
      </c>
      <c r="F38" s="18">
        <f>E38/C38*100</f>
        <v>86.976358357528</v>
      </c>
      <c r="G38" s="6"/>
    </row>
    <row r="39" spans="1:7" ht="28.5">
      <c r="A39" s="25" t="s">
        <v>2</v>
      </c>
      <c r="B39" s="6"/>
      <c r="C39" s="6"/>
      <c r="D39" s="6"/>
      <c r="E39" s="6"/>
      <c r="F39" s="11"/>
      <c r="G39" s="6"/>
    </row>
    <row r="40" spans="1:7" ht="15" customHeight="1">
      <c r="A40" s="21" t="s">
        <v>85</v>
      </c>
      <c r="B40" s="6">
        <v>63.3</v>
      </c>
      <c r="C40" s="6">
        <v>65.6</v>
      </c>
      <c r="D40" s="16">
        <f>C40/B40*100</f>
        <v>103.63349131121642</v>
      </c>
      <c r="E40" s="6">
        <v>65.6</v>
      </c>
      <c r="F40" s="11">
        <f>E40/C40*100</f>
        <v>100</v>
      </c>
      <c r="G40" s="6"/>
    </row>
    <row r="41" spans="1:7" ht="15">
      <c r="A41" s="21" t="s">
        <v>3</v>
      </c>
      <c r="B41" s="6"/>
      <c r="C41" s="6"/>
      <c r="D41" s="6"/>
      <c r="E41" s="6"/>
      <c r="F41" s="11"/>
      <c r="G41" s="6"/>
    </row>
    <row r="42" spans="1:7" ht="15">
      <c r="A42" s="21" t="s">
        <v>4</v>
      </c>
      <c r="B42" s="6"/>
      <c r="C42" s="6"/>
      <c r="D42" s="6"/>
      <c r="E42" s="6"/>
      <c r="F42" s="11"/>
      <c r="G42" s="6"/>
    </row>
    <row r="43" spans="1:7" ht="15">
      <c r="A43" s="21" t="s">
        <v>5</v>
      </c>
      <c r="B43" s="6">
        <v>0.03</v>
      </c>
      <c r="C43" s="6">
        <v>0.022</v>
      </c>
      <c r="D43" s="16">
        <f>C43/B43*100</f>
        <v>73.33333333333333</v>
      </c>
      <c r="E43" s="6">
        <v>0.022</v>
      </c>
      <c r="F43" s="18">
        <f>E43/C43*100</f>
        <v>100</v>
      </c>
      <c r="G43" s="6"/>
    </row>
    <row r="44" spans="1:7" ht="15">
      <c r="A44" s="21" t="s">
        <v>6</v>
      </c>
      <c r="B44" s="6">
        <v>26.3</v>
      </c>
      <c r="C44" s="6">
        <v>28.1</v>
      </c>
      <c r="D44" s="16">
        <f>C44/B44*100</f>
        <v>106.84410646387832</v>
      </c>
      <c r="E44" s="6">
        <v>28.1</v>
      </c>
      <c r="F44" s="18">
        <f>E44/C44*100</f>
        <v>100</v>
      </c>
      <c r="G44" s="6"/>
    </row>
    <row r="45" spans="1:7" ht="15">
      <c r="A45" s="21" t="s">
        <v>27</v>
      </c>
      <c r="B45" s="6">
        <v>5.2</v>
      </c>
      <c r="C45" s="6">
        <v>6.6</v>
      </c>
      <c r="D45" s="16">
        <f>C45/B45*100</f>
        <v>126.92307692307692</v>
      </c>
      <c r="E45" s="6">
        <v>6.6</v>
      </c>
      <c r="F45" s="18">
        <f>E45/C45*100</f>
        <v>100</v>
      </c>
      <c r="G45" s="6"/>
    </row>
    <row r="46" spans="1:7" ht="15">
      <c r="A46" s="21" t="s">
        <v>39</v>
      </c>
      <c r="B46" s="6">
        <v>1</v>
      </c>
      <c r="C46" s="6">
        <v>1.4</v>
      </c>
      <c r="D46" s="16">
        <f>C46/B46*100</f>
        <v>140</v>
      </c>
      <c r="E46" s="6">
        <v>1.4</v>
      </c>
      <c r="F46" s="18">
        <f>E46/C46*100</f>
        <v>100</v>
      </c>
      <c r="G46" s="6"/>
    </row>
    <row r="47" spans="1:7" ht="15.75" customHeight="1">
      <c r="A47" s="27" t="s">
        <v>82</v>
      </c>
      <c r="B47" s="6">
        <v>0</v>
      </c>
      <c r="C47" s="6">
        <v>0</v>
      </c>
      <c r="D47" s="16">
        <v>0</v>
      </c>
      <c r="E47" s="6">
        <v>0</v>
      </c>
      <c r="F47" s="11">
        <v>0</v>
      </c>
      <c r="G47" s="6"/>
    </row>
    <row r="48" spans="1:7" ht="28.5" customHeight="1">
      <c r="A48" s="27" t="s">
        <v>83</v>
      </c>
      <c r="B48" s="6">
        <v>0</v>
      </c>
      <c r="C48" s="6">
        <v>0</v>
      </c>
      <c r="D48" s="16">
        <v>0</v>
      </c>
      <c r="E48" s="6">
        <v>0</v>
      </c>
      <c r="F48" s="11">
        <v>0</v>
      </c>
      <c r="G48" s="6"/>
    </row>
    <row r="49" spans="1:7" ht="15" customHeight="1">
      <c r="A49" s="27" t="s">
        <v>86</v>
      </c>
      <c r="B49" s="6">
        <v>1</v>
      </c>
      <c r="C49" s="6">
        <v>1.4</v>
      </c>
      <c r="D49" s="16">
        <f>C49/B49*100</f>
        <v>140</v>
      </c>
      <c r="E49" s="6">
        <v>1.4</v>
      </c>
      <c r="F49" s="11">
        <f>E49/C49*100</f>
        <v>100</v>
      </c>
      <c r="G49" s="6"/>
    </row>
    <row r="50" spans="1:7" ht="15">
      <c r="A50" s="21" t="s">
        <v>40</v>
      </c>
      <c r="B50" s="6">
        <v>1</v>
      </c>
      <c r="C50" s="6">
        <v>1</v>
      </c>
      <c r="D50" s="16">
        <f>C50/B50*100</f>
        <v>100</v>
      </c>
      <c r="E50" s="6">
        <v>1</v>
      </c>
      <c r="F50" s="11">
        <v>100</v>
      </c>
      <c r="G50" s="6"/>
    </row>
    <row r="51" spans="1:7" ht="15.75" customHeight="1">
      <c r="A51" s="27" t="s">
        <v>82</v>
      </c>
      <c r="B51" s="6"/>
      <c r="C51" s="6"/>
      <c r="D51" s="6"/>
      <c r="E51" s="6"/>
      <c r="F51" s="11"/>
      <c r="G51" s="6"/>
    </row>
    <row r="52" spans="1:7" ht="29.25" customHeight="1">
      <c r="A52" s="27" t="s">
        <v>83</v>
      </c>
      <c r="B52" s="6">
        <v>0.055</v>
      </c>
      <c r="C52" s="6">
        <v>0.035</v>
      </c>
      <c r="D52" s="16">
        <f>C52/B52*100</f>
        <v>63.63636363636365</v>
      </c>
      <c r="E52" s="6">
        <v>0.035</v>
      </c>
      <c r="F52" s="11">
        <f>E52/C52*100</f>
        <v>100</v>
      </c>
      <c r="G52" s="6"/>
    </row>
    <row r="53" spans="1:7" ht="15.75" customHeight="1">
      <c r="A53" s="27" t="s">
        <v>86</v>
      </c>
      <c r="B53" s="6">
        <v>0.9</v>
      </c>
      <c r="C53" s="6">
        <v>0.9</v>
      </c>
      <c r="D53" s="16">
        <f>C53/B53*100</f>
        <v>100</v>
      </c>
      <c r="E53" s="6">
        <v>0.9</v>
      </c>
      <c r="F53" s="18">
        <f>E53/C53*100</f>
        <v>100</v>
      </c>
      <c r="G53" s="6"/>
    </row>
    <row r="54" spans="1:7" ht="15.75" customHeight="1">
      <c r="A54" s="26" t="s">
        <v>62</v>
      </c>
      <c r="B54" s="6"/>
      <c r="C54" s="6"/>
      <c r="D54" s="6"/>
      <c r="E54" s="6"/>
      <c r="F54" s="11"/>
      <c r="G54" s="6"/>
    </row>
    <row r="55" spans="1:7" ht="15" customHeight="1">
      <c r="A55" s="27" t="s">
        <v>82</v>
      </c>
      <c r="B55" s="6"/>
      <c r="C55" s="6"/>
      <c r="D55" s="6"/>
      <c r="E55" s="6"/>
      <c r="F55" s="11"/>
      <c r="G55" s="6"/>
    </row>
    <row r="56" spans="1:7" ht="30">
      <c r="A56" s="27" t="s">
        <v>83</v>
      </c>
      <c r="B56" s="6"/>
      <c r="C56" s="6"/>
      <c r="D56" s="6"/>
      <c r="E56" s="6"/>
      <c r="F56" s="11"/>
      <c r="G56" s="6"/>
    </row>
    <row r="57" spans="1:7" ht="15.75" customHeight="1">
      <c r="A57" s="27" t="s">
        <v>86</v>
      </c>
      <c r="B57" s="6"/>
      <c r="C57" s="6"/>
      <c r="D57" s="6"/>
      <c r="E57" s="6"/>
      <c r="F57" s="11"/>
      <c r="G57" s="6"/>
    </row>
    <row r="58" spans="1:7" ht="16.5" customHeight="1">
      <c r="A58" s="21" t="s">
        <v>41</v>
      </c>
      <c r="B58" s="6">
        <v>2.281</v>
      </c>
      <c r="C58" s="6">
        <v>2.381</v>
      </c>
      <c r="D58" s="16">
        <f>C58/B58*100</f>
        <v>104.384042086804</v>
      </c>
      <c r="E58" s="6">
        <v>2.381</v>
      </c>
      <c r="F58" s="11">
        <f>E58/C58*100</f>
        <v>100</v>
      </c>
      <c r="G58" s="6"/>
    </row>
    <row r="59" spans="1:7" ht="14.25" customHeight="1">
      <c r="A59" s="27" t="s">
        <v>82</v>
      </c>
      <c r="B59" s="6">
        <v>1.957</v>
      </c>
      <c r="C59" s="6">
        <v>2.056</v>
      </c>
      <c r="D59" s="16">
        <f>C59/B59*100</f>
        <v>105.05876341338785</v>
      </c>
      <c r="E59" s="6">
        <v>2.056</v>
      </c>
      <c r="F59" s="18">
        <f>E59/C59*100</f>
        <v>100</v>
      </c>
      <c r="G59" s="6"/>
    </row>
    <row r="60" spans="1:7" ht="30.75" customHeight="1">
      <c r="A60" s="27" t="s">
        <v>83</v>
      </c>
      <c r="B60" s="6">
        <v>0.025</v>
      </c>
      <c r="C60" s="6">
        <v>0.025</v>
      </c>
      <c r="D60" s="16">
        <f aca="true" t="shared" si="4" ref="D60:D66">C60/B60*100</f>
        <v>100</v>
      </c>
      <c r="E60" s="6">
        <v>0.025</v>
      </c>
      <c r="F60" s="18">
        <f aca="true" t="shared" si="5" ref="F60:F66">E60/C60*100</f>
        <v>100</v>
      </c>
      <c r="G60" s="6"/>
    </row>
    <row r="61" spans="1:7" ht="15">
      <c r="A61" s="27" t="s">
        <v>86</v>
      </c>
      <c r="B61" s="6">
        <v>0.3</v>
      </c>
      <c r="C61" s="6">
        <v>0.3</v>
      </c>
      <c r="D61" s="16">
        <f t="shared" si="4"/>
        <v>100</v>
      </c>
      <c r="E61" s="6">
        <v>0.3</v>
      </c>
      <c r="F61" s="18">
        <f t="shared" si="5"/>
        <v>100</v>
      </c>
      <c r="G61" s="6"/>
    </row>
    <row r="62" spans="1:7" ht="15">
      <c r="A62" s="21" t="s">
        <v>42</v>
      </c>
      <c r="B62" s="6">
        <v>0.429</v>
      </c>
      <c r="C62" s="6">
        <v>0.435</v>
      </c>
      <c r="D62" s="16">
        <f t="shared" si="4"/>
        <v>101.3986013986014</v>
      </c>
      <c r="E62" s="6">
        <v>0.404</v>
      </c>
      <c r="F62" s="18">
        <f t="shared" si="5"/>
        <v>92.87356321839081</v>
      </c>
      <c r="G62" s="6"/>
    </row>
    <row r="63" spans="1:7" ht="15" customHeight="1">
      <c r="A63" s="27" t="s">
        <v>82</v>
      </c>
      <c r="B63" s="6">
        <v>0</v>
      </c>
      <c r="C63" s="6">
        <v>0</v>
      </c>
      <c r="D63" s="16">
        <v>0</v>
      </c>
      <c r="E63" s="6">
        <v>0</v>
      </c>
      <c r="F63" s="18">
        <v>0</v>
      </c>
      <c r="G63" s="6"/>
    </row>
    <row r="64" spans="1:7" ht="30" customHeight="1">
      <c r="A64" s="27" t="s">
        <v>83</v>
      </c>
      <c r="B64" s="6">
        <v>0.016</v>
      </c>
      <c r="C64" s="6">
        <v>0.007</v>
      </c>
      <c r="D64" s="16">
        <f t="shared" si="4"/>
        <v>43.75</v>
      </c>
      <c r="E64" s="6">
        <v>0.007</v>
      </c>
      <c r="F64" s="18">
        <f t="shared" si="5"/>
        <v>100</v>
      </c>
      <c r="G64" s="6"/>
    </row>
    <row r="65" spans="1:7" ht="15">
      <c r="A65" s="27" t="s">
        <v>86</v>
      </c>
      <c r="B65" s="6">
        <v>0.413</v>
      </c>
      <c r="C65" s="6">
        <v>0.428</v>
      </c>
      <c r="D65" s="16">
        <f t="shared" si="4"/>
        <v>103.6319612590799</v>
      </c>
      <c r="E65" s="6">
        <v>0.397</v>
      </c>
      <c r="F65" s="18">
        <f t="shared" si="5"/>
        <v>92.7570093457944</v>
      </c>
      <c r="G65" s="6"/>
    </row>
    <row r="66" spans="1:7" ht="15">
      <c r="A66" s="21" t="s">
        <v>43</v>
      </c>
      <c r="B66" s="6">
        <v>2613.8</v>
      </c>
      <c r="C66" s="6">
        <v>2503.2</v>
      </c>
      <c r="D66" s="16">
        <f t="shared" si="4"/>
        <v>95.76861274772361</v>
      </c>
      <c r="E66" s="6">
        <v>2522.5</v>
      </c>
      <c r="F66" s="18">
        <f t="shared" si="5"/>
        <v>100.77101310322787</v>
      </c>
      <c r="G66" s="6"/>
    </row>
    <row r="67" spans="1:7" ht="15.75" customHeight="1">
      <c r="A67" s="27" t="s">
        <v>82</v>
      </c>
      <c r="B67" s="6"/>
      <c r="C67" s="6"/>
      <c r="D67" s="6"/>
      <c r="E67" s="6"/>
      <c r="F67" s="11"/>
      <c r="G67" s="6"/>
    </row>
    <row r="68" spans="1:7" ht="30.75" customHeight="1">
      <c r="A68" s="27" t="s">
        <v>83</v>
      </c>
      <c r="B68" s="6">
        <v>15.6</v>
      </c>
      <c r="C68" s="6">
        <v>15.6</v>
      </c>
      <c r="D68" s="6">
        <f>C68/B68*100</f>
        <v>100</v>
      </c>
      <c r="E68" s="6">
        <v>21.2</v>
      </c>
      <c r="F68" s="36">
        <f>E68/C68*100</f>
        <v>135.8974358974359</v>
      </c>
      <c r="G68" s="6"/>
    </row>
    <row r="69" spans="1:7" ht="16.5" customHeight="1">
      <c r="A69" s="27" t="s">
        <v>86</v>
      </c>
      <c r="B69" s="6">
        <v>2598.3</v>
      </c>
      <c r="C69" s="6">
        <v>2487.7</v>
      </c>
      <c r="D69" s="16">
        <f>C69/B69*100</f>
        <v>95.74337066543508</v>
      </c>
      <c r="E69" s="6">
        <v>2501.3</v>
      </c>
      <c r="F69" s="18">
        <f>E69/C69*100</f>
        <v>100.5466897133899</v>
      </c>
      <c r="G69" s="6"/>
    </row>
    <row r="70" spans="1:7" ht="29.25" customHeight="1">
      <c r="A70" s="26" t="s">
        <v>63</v>
      </c>
      <c r="B70" s="6"/>
      <c r="C70" s="6"/>
      <c r="D70" s="6"/>
      <c r="E70" s="6"/>
      <c r="F70" s="11"/>
      <c r="G70" s="6"/>
    </row>
    <row r="71" spans="1:7" ht="15" customHeight="1">
      <c r="A71" s="27" t="s">
        <v>82</v>
      </c>
      <c r="B71" s="6"/>
      <c r="C71" s="6"/>
      <c r="D71" s="6"/>
      <c r="E71" s="6"/>
      <c r="F71" s="11"/>
      <c r="G71" s="6"/>
    </row>
    <row r="72" spans="1:7" ht="30">
      <c r="A72" s="27" t="s">
        <v>83</v>
      </c>
      <c r="B72" s="6"/>
      <c r="C72" s="6"/>
      <c r="D72" s="6"/>
      <c r="E72" s="6"/>
      <c r="F72" s="11"/>
      <c r="G72" s="6"/>
    </row>
    <row r="73" spans="1:7" ht="14.25" customHeight="1">
      <c r="A73" s="27" t="s">
        <v>86</v>
      </c>
      <c r="B73" s="6"/>
      <c r="C73" s="6"/>
      <c r="D73" s="6"/>
      <c r="E73" s="6"/>
      <c r="F73" s="11"/>
      <c r="G73" s="6"/>
    </row>
    <row r="74" spans="1:7" ht="28.5">
      <c r="A74" s="25" t="s">
        <v>80</v>
      </c>
      <c r="B74" s="6"/>
      <c r="C74" s="6"/>
      <c r="D74" s="6"/>
      <c r="E74" s="6"/>
      <c r="F74" s="11"/>
      <c r="G74" s="6"/>
    </row>
    <row r="75" spans="1:7" ht="14.25" customHeight="1">
      <c r="A75" s="21" t="s">
        <v>81</v>
      </c>
      <c r="B75" s="6">
        <v>318</v>
      </c>
      <c r="C75" s="6">
        <v>318</v>
      </c>
      <c r="D75" s="16">
        <f>C75/B75*100</f>
        <v>100</v>
      </c>
      <c r="E75" s="6">
        <v>318</v>
      </c>
      <c r="F75" s="18">
        <f>E75/C75*100</f>
        <v>100</v>
      </c>
      <c r="G75" s="6"/>
    </row>
    <row r="76" spans="1:7" ht="14.25" customHeight="1">
      <c r="A76" s="27" t="s">
        <v>82</v>
      </c>
      <c r="B76" s="6">
        <v>17</v>
      </c>
      <c r="C76" s="6">
        <v>17</v>
      </c>
      <c r="D76" s="16">
        <v>0</v>
      </c>
      <c r="E76" s="6">
        <v>7</v>
      </c>
      <c r="F76" s="18">
        <v>100</v>
      </c>
      <c r="G76" s="6"/>
    </row>
    <row r="77" spans="1:7" ht="30">
      <c r="A77" s="27" t="s">
        <v>83</v>
      </c>
      <c r="B77" s="6">
        <v>2</v>
      </c>
      <c r="C77" s="6">
        <v>2</v>
      </c>
      <c r="D77" s="16">
        <f aca="true" t="shared" si="6" ref="D77:D92">C77/B77*100</f>
        <v>100</v>
      </c>
      <c r="E77" s="6">
        <v>2</v>
      </c>
      <c r="F77" s="18">
        <f aca="true" t="shared" si="7" ref="F77:F92">E77/C77*100</f>
        <v>100</v>
      </c>
      <c r="G77" s="6"/>
    </row>
    <row r="78" spans="1:7" ht="14.25" customHeight="1">
      <c r="A78" s="27" t="s">
        <v>86</v>
      </c>
      <c r="B78" s="6">
        <v>299</v>
      </c>
      <c r="C78" s="6">
        <v>299</v>
      </c>
      <c r="D78" s="16">
        <f t="shared" si="6"/>
        <v>100</v>
      </c>
      <c r="E78" s="6">
        <v>299</v>
      </c>
      <c r="F78" s="18">
        <f t="shared" si="7"/>
        <v>100</v>
      </c>
      <c r="G78" s="6"/>
    </row>
    <row r="79" spans="1:7" ht="30">
      <c r="A79" s="28" t="s">
        <v>87</v>
      </c>
      <c r="B79" s="6">
        <v>68</v>
      </c>
      <c r="C79" s="6">
        <v>68</v>
      </c>
      <c r="D79" s="16">
        <f t="shared" si="6"/>
        <v>100</v>
      </c>
      <c r="E79" s="6">
        <v>68</v>
      </c>
      <c r="F79" s="18">
        <f t="shared" si="7"/>
        <v>100</v>
      </c>
      <c r="G79" s="6"/>
    </row>
    <row r="80" spans="1:7" ht="14.25" customHeight="1">
      <c r="A80" s="29" t="s">
        <v>82</v>
      </c>
      <c r="B80" s="6">
        <v>0</v>
      </c>
      <c r="C80" s="6">
        <v>0</v>
      </c>
      <c r="D80" s="16">
        <v>0</v>
      </c>
      <c r="E80" s="6">
        <v>0</v>
      </c>
      <c r="F80" s="18">
        <v>0</v>
      </c>
      <c r="G80" s="6"/>
    </row>
    <row r="81" spans="1:7" ht="30">
      <c r="A81" s="29" t="s">
        <v>83</v>
      </c>
      <c r="B81" s="6">
        <v>1</v>
      </c>
      <c r="C81" s="6">
        <v>1</v>
      </c>
      <c r="D81" s="16">
        <v>0</v>
      </c>
      <c r="E81" s="6">
        <v>1</v>
      </c>
      <c r="F81" s="18">
        <v>0</v>
      </c>
      <c r="G81" s="6"/>
    </row>
    <row r="82" spans="1:7" ht="14.25" customHeight="1">
      <c r="A82" s="29" t="s">
        <v>86</v>
      </c>
      <c r="B82" s="6">
        <v>67</v>
      </c>
      <c r="C82" s="6">
        <v>67</v>
      </c>
      <c r="D82" s="16">
        <f t="shared" si="6"/>
        <v>100</v>
      </c>
      <c r="E82" s="6">
        <v>67</v>
      </c>
      <c r="F82" s="18">
        <f t="shared" si="7"/>
        <v>100</v>
      </c>
      <c r="G82" s="6"/>
    </row>
    <row r="83" spans="1:7" ht="14.25" customHeight="1">
      <c r="A83" s="21" t="s">
        <v>88</v>
      </c>
      <c r="B83" s="6">
        <v>3100</v>
      </c>
      <c r="C83" s="6">
        <v>3200</v>
      </c>
      <c r="D83" s="16">
        <f t="shared" si="6"/>
        <v>103.2258064516129</v>
      </c>
      <c r="E83" s="6">
        <v>4000</v>
      </c>
      <c r="F83" s="18">
        <f t="shared" si="7"/>
        <v>125</v>
      </c>
      <c r="G83" s="6"/>
    </row>
    <row r="84" spans="1:7" ht="14.25" customHeight="1">
      <c r="A84" s="27" t="s">
        <v>82</v>
      </c>
      <c r="B84" s="6">
        <v>3100</v>
      </c>
      <c r="C84" s="6">
        <v>3200</v>
      </c>
      <c r="D84" s="16">
        <f t="shared" si="6"/>
        <v>103.2258064516129</v>
      </c>
      <c r="E84" s="6">
        <v>4000</v>
      </c>
      <c r="F84" s="18">
        <f t="shared" si="7"/>
        <v>125</v>
      </c>
      <c r="G84" s="6"/>
    </row>
    <row r="85" spans="1:7" ht="14.25" customHeight="1">
      <c r="A85" s="27" t="s">
        <v>83</v>
      </c>
      <c r="B85" s="6">
        <v>0</v>
      </c>
      <c r="C85" s="6">
        <v>0</v>
      </c>
      <c r="D85" s="16">
        <v>0</v>
      </c>
      <c r="E85" s="6">
        <v>0</v>
      </c>
      <c r="F85" s="18">
        <v>0</v>
      </c>
      <c r="G85" s="6"/>
    </row>
    <row r="86" spans="1:7" ht="14.25" customHeight="1">
      <c r="A86" s="27" t="s">
        <v>86</v>
      </c>
      <c r="B86" s="6">
        <v>0</v>
      </c>
      <c r="C86" s="6">
        <v>0</v>
      </c>
      <c r="D86" s="16">
        <v>0</v>
      </c>
      <c r="E86" s="6">
        <v>0</v>
      </c>
      <c r="F86" s="18">
        <v>0</v>
      </c>
      <c r="G86" s="6"/>
    </row>
    <row r="87" spans="1:7" ht="14.25" customHeight="1">
      <c r="A87" s="21" t="s">
        <v>89</v>
      </c>
      <c r="B87" s="6">
        <v>1330</v>
      </c>
      <c r="C87" s="6">
        <v>1330</v>
      </c>
      <c r="D87" s="16">
        <f t="shared" si="6"/>
        <v>100</v>
      </c>
      <c r="E87" s="6">
        <v>1380</v>
      </c>
      <c r="F87" s="18">
        <f t="shared" si="7"/>
        <v>103.7593984962406</v>
      </c>
      <c r="G87" s="6"/>
    </row>
    <row r="88" spans="1:7" ht="14.25" customHeight="1">
      <c r="A88" s="21" t="s">
        <v>90</v>
      </c>
      <c r="B88" s="6">
        <v>19.8</v>
      </c>
      <c r="C88" s="6">
        <v>19.8</v>
      </c>
      <c r="D88" s="16">
        <f t="shared" si="6"/>
        <v>100</v>
      </c>
      <c r="E88" s="6">
        <v>19.8</v>
      </c>
      <c r="F88" s="18">
        <f t="shared" si="7"/>
        <v>100</v>
      </c>
      <c r="G88" s="6"/>
    </row>
    <row r="89" spans="1:7" ht="16.5" customHeight="1">
      <c r="A89" s="21"/>
      <c r="B89" s="6"/>
      <c r="C89" s="6"/>
      <c r="D89" s="16">
        <v>0</v>
      </c>
      <c r="E89" s="6"/>
      <c r="F89" s="18">
        <v>0</v>
      </c>
      <c r="G89" s="6"/>
    </row>
    <row r="90" spans="1:7" ht="15">
      <c r="A90" s="22" t="s">
        <v>54</v>
      </c>
      <c r="B90" s="6">
        <v>315097.2</v>
      </c>
      <c r="C90" s="6">
        <v>315097.2</v>
      </c>
      <c r="D90" s="16">
        <f t="shared" si="6"/>
        <v>100</v>
      </c>
      <c r="E90" s="6">
        <v>315097.2</v>
      </c>
      <c r="F90" s="18">
        <f t="shared" si="7"/>
        <v>100</v>
      </c>
      <c r="G90" s="6"/>
    </row>
    <row r="91" spans="1:7" ht="15">
      <c r="A91" s="22" t="s">
        <v>55</v>
      </c>
      <c r="B91" s="6">
        <v>9427.6</v>
      </c>
      <c r="C91" s="6">
        <v>9427.6</v>
      </c>
      <c r="D91" s="16">
        <f t="shared" si="6"/>
        <v>100</v>
      </c>
      <c r="E91" s="6">
        <v>9427.6</v>
      </c>
      <c r="F91" s="18">
        <f t="shared" si="7"/>
        <v>100</v>
      </c>
      <c r="G91" s="6"/>
    </row>
    <row r="92" spans="1:7" ht="15">
      <c r="A92" s="22" t="s">
        <v>56</v>
      </c>
      <c r="B92" s="6">
        <v>10414.8</v>
      </c>
      <c r="C92" s="6">
        <v>10414.8</v>
      </c>
      <c r="D92" s="16">
        <f t="shared" si="6"/>
        <v>100</v>
      </c>
      <c r="E92" s="6">
        <v>10810.5</v>
      </c>
      <c r="F92" s="18">
        <f t="shared" si="7"/>
        <v>103.7994008526328</v>
      </c>
      <c r="G92" s="6"/>
    </row>
    <row r="93" spans="1:7" ht="45">
      <c r="A93" s="22" t="s">
        <v>57</v>
      </c>
      <c r="B93" s="6"/>
      <c r="C93" s="6"/>
      <c r="D93" s="6"/>
      <c r="E93" s="6"/>
      <c r="F93" s="11"/>
      <c r="G93" s="6"/>
    </row>
    <row r="94" spans="1:7" ht="30">
      <c r="A94" s="22" t="s">
        <v>58</v>
      </c>
      <c r="B94" s="6"/>
      <c r="C94" s="6"/>
      <c r="D94" s="6"/>
      <c r="E94" s="6"/>
      <c r="F94" s="11"/>
      <c r="G94" s="6"/>
    </row>
    <row r="95" spans="1:7" ht="30">
      <c r="A95" s="22" t="s">
        <v>103</v>
      </c>
      <c r="B95" s="6"/>
      <c r="C95" s="6"/>
      <c r="D95" s="6"/>
      <c r="E95" s="6"/>
      <c r="F95" s="11"/>
      <c r="G95" s="6"/>
    </row>
    <row r="96" spans="1:7" ht="30">
      <c r="A96" s="22" t="s">
        <v>59</v>
      </c>
      <c r="B96" s="6"/>
      <c r="C96" s="6"/>
      <c r="D96" s="6"/>
      <c r="E96" s="6"/>
      <c r="F96" s="11"/>
      <c r="G96" s="6"/>
    </row>
    <row r="97" spans="1:7" ht="30.75" customHeight="1">
      <c r="A97" s="22" t="s">
        <v>60</v>
      </c>
      <c r="B97" s="6">
        <v>12976.2</v>
      </c>
      <c r="C97" s="6">
        <v>12976.2</v>
      </c>
      <c r="D97" s="6">
        <v>107.3</v>
      </c>
      <c r="E97" s="6">
        <v>12976.2</v>
      </c>
      <c r="F97" s="11">
        <v>100</v>
      </c>
      <c r="G97" s="6"/>
    </row>
    <row r="98" spans="1:7" ht="42" customHeight="1">
      <c r="A98" s="22" t="s">
        <v>105</v>
      </c>
      <c r="B98" s="6"/>
      <c r="C98" s="6"/>
      <c r="D98" s="6"/>
      <c r="E98" s="6"/>
      <c r="F98" s="11"/>
      <c r="G98" s="6"/>
    </row>
    <row r="99" spans="1:7" ht="45">
      <c r="A99" s="22" t="s">
        <v>104</v>
      </c>
      <c r="B99" s="6"/>
      <c r="C99" s="6"/>
      <c r="D99" s="6"/>
      <c r="E99" s="6"/>
      <c r="F99" s="11"/>
      <c r="G99" s="6"/>
    </row>
    <row r="100" spans="1:7" ht="16.5" customHeight="1">
      <c r="A100" s="25" t="s">
        <v>7</v>
      </c>
      <c r="B100" s="6"/>
      <c r="C100" s="6"/>
      <c r="D100" s="6"/>
      <c r="E100" s="6"/>
      <c r="F100" s="11"/>
      <c r="G100" s="6"/>
    </row>
    <row r="101" spans="1:7" ht="30">
      <c r="A101" s="21" t="s">
        <v>8</v>
      </c>
      <c r="B101" s="6">
        <v>0.2</v>
      </c>
      <c r="C101" s="6">
        <v>0.2</v>
      </c>
      <c r="D101" s="16">
        <f>C101/B101*100</f>
        <v>100</v>
      </c>
      <c r="E101" s="6">
        <v>0.2</v>
      </c>
      <c r="F101" s="18">
        <f>E101/C101*100</f>
        <v>100</v>
      </c>
      <c r="G101" s="6"/>
    </row>
    <row r="102" spans="1:7" ht="14.25">
      <c r="A102" s="30" t="s">
        <v>9</v>
      </c>
      <c r="B102" s="6">
        <v>0.7</v>
      </c>
      <c r="C102" s="6">
        <v>0.7</v>
      </c>
      <c r="D102" s="16">
        <f>C102/B102*100</f>
        <v>100</v>
      </c>
      <c r="E102" s="6">
        <v>0.7</v>
      </c>
      <c r="F102" s="18">
        <f>E102/C102*100</f>
        <v>100</v>
      </c>
      <c r="G102" s="6"/>
    </row>
    <row r="103" spans="1:7" ht="15">
      <c r="A103" s="21" t="s">
        <v>10</v>
      </c>
      <c r="B103" s="6">
        <v>0.7</v>
      </c>
      <c r="C103" s="6">
        <v>0.7</v>
      </c>
      <c r="D103" s="16">
        <f>C103/B103*100</f>
        <v>100</v>
      </c>
      <c r="E103" s="6">
        <v>0.7</v>
      </c>
      <c r="F103" s="18">
        <f>E103/C103*100</f>
        <v>100</v>
      </c>
      <c r="G103" s="6"/>
    </row>
    <row r="104" spans="1:7" ht="15">
      <c r="A104" s="21" t="s">
        <v>11</v>
      </c>
      <c r="B104" s="6">
        <v>0</v>
      </c>
      <c r="C104" s="6">
        <v>0</v>
      </c>
      <c r="D104" s="16">
        <v>0</v>
      </c>
      <c r="E104" s="6">
        <v>0</v>
      </c>
      <c r="F104" s="18">
        <v>0</v>
      </c>
      <c r="G104" s="6"/>
    </row>
    <row r="105" spans="1:7" ht="15">
      <c r="A105" s="21" t="s">
        <v>12</v>
      </c>
      <c r="B105" s="6">
        <v>0</v>
      </c>
      <c r="C105" s="6">
        <v>0</v>
      </c>
      <c r="D105" s="16">
        <v>0</v>
      </c>
      <c r="E105" s="6">
        <v>0</v>
      </c>
      <c r="F105" s="18">
        <v>0</v>
      </c>
      <c r="G105" s="6"/>
    </row>
    <row r="106" spans="1:7" ht="15">
      <c r="A106" s="21" t="s">
        <v>13</v>
      </c>
      <c r="B106" s="6">
        <v>0</v>
      </c>
      <c r="C106" s="6">
        <v>0</v>
      </c>
      <c r="D106" s="16">
        <v>0</v>
      </c>
      <c r="E106" s="6">
        <v>0</v>
      </c>
      <c r="F106" s="18">
        <v>0</v>
      </c>
      <c r="G106" s="6"/>
    </row>
    <row r="107" spans="1:7" ht="14.25">
      <c r="A107" s="30" t="s">
        <v>14</v>
      </c>
      <c r="B107" s="6"/>
      <c r="C107" s="6"/>
      <c r="D107" s="6"/>
      <c r="E107" s="6"/>
      <c r="F107" s="11"/>
      <c r="G107" s="6"/>
    </row>
    <row r="108" spans="1:7" ht="16.5" customHeight="1">
      <c r="A108" s="27" t="s">
        <v>12</v>
      </c>
      <c r="B108" s="6"/>
      <c r="C108" s="6"/>
      <c r="D108" s="6"/>
      <c r="E108" s="6"/>
      <c r="F108" s="11"/>
      <c r="G108" s="6"/>
    </row>
    <row r="109" spans="1:7" ht="16.5" customHeight="1">
      <c r="A109" s="27" t="s">
        <v>13</v>
      </c>
      <c r="B109" s="6"/>
      <c r="C109" s="6"/>
      <c r="D109" s="6"/>
      <c r="E109" s="6"/>
      <c r="F109" s="11"/>
      <c r="G109" s="6"/>
    </row>
    <row r="110" spans="1:7" ht="45">
      <c r="A110" s="21" t="s">
        <v>15</v>
      </c>
      <c r="B110" s="6">
        <v>0</v>
      </c>
      <c r="C110" s="6">
        <v>0</v>
      </c>
      <c r="D110" s="6">
        <v>0</v>
      </c>
      <c r="E110" s="6">
        <v>0</v>
      </c>
      <c r="F110" s="11">
        <v>0</v>
      </c>
      <c r="G110" s="6"/>
    </row>
    <row r="111" spans="1:7" ht="14.25">
      <c r="A111" s="30" t="s">
        <v>16</v>
      </c>
      <c r="B111" s="6"/>
      <c r="C111" s="6"/>
      <c r="D111" s="6"/>
      <c r="E111" s="6"/>
      <c r="F111" s="11"/>
      <c r="G111" s="6"/>
    </row>
    <row r="112" spans="1:7" ht="30">
      <c r="A112" s="21" t="s">
        <v>17</v>
      </c>
      <c r="B112" s="6">
        <v>4.2</v>
      </c>
      <c r="C112" s="6">
        <v>4.2</v>
      </c>
      <c r="D112" s="6">
        <v>95.5</v>
      </c>
      <c r="E112" s="6">
        <v>4.2</v>
      </c>
      <c r="F112" s="11">
        <v>100</v>
      </c>
      <c r="G112" s="6"/>
    </row>
    <row r="113" spans="1:7" ht="28.5" customHeight="1">
      <c r="A113" s="21" t="s">
        <v>18</v>
      </c>
      <c r="B113" s="6">
        <v>4.2</v>
      </c>
      <c r="C113" s="6">
        <v>4.2</v>
      </c>
      <c r="D113" s="6">
        <f>C113/B113*100</f>
        <v>100</v>
      </c>
      <c r="E113" s="6">
        <v>4.2</v>
      </c>
      <c r="F113" s="11">
        <f>E113/C113*100</f>
        <v>100</v>
      </c>
      <c r="G113" s="6"/>
    </row>
    <row r="114" spans="1:7" ht="15" customHeight="1">
      <c r="A114" s="21" t="s">
        <v>19</v>
      </c>
      <c r="B114" s="6"/>
      <c r="C114" s="6"/>
      <c r="D114" s="6"/>
      <c r="E114" s="6"/>
      <c r="F114" s="11"/>
      <c r="G114" s="6"/>
    </row>
    <row r="115" spans="1:7" ht="14.25" customHeight="1">
      <c r="A115" s="21" t="s">
        <v>20</v>
      </c>
      <c r="B115" s="6"/>
      <c r="C115" s="6"/>
      <c r="D115" s="6"/>
      <c r="E115" s="6"/>
      <c r="F115" s="11"/>
      <c r="G115" s="6"/>
    </row>
    <row r="116" spans="1:7" ht="28.5" customHeight="1">
      <c r="A116" s="21" t="s">
        <v>21</v>
      </c>
      <c r="B116" s="6">
        <v>16.3</v>
      </c>
      <c r="C116" s="6">
        <v>16.3</v>
      </c>
      <c r="D116" s="6">
        <v>100.6</v>
      </c>
      <c r="E116" s="6">
        <v>16.4</v>
      </c>
      <c r="F116" s="11">
        <v>100.6</v>
      </c>
      <c r="G116" s="6"/>
    </row>
    <row r="117" spans="1:7" ht="30">
      <c r="A117" s="21" t="s">
        <v>22</v>
      </c>
      <c r="B117" s="6">
        <v>19.4</v>
      </c>
      <c r="C117" s="6">
        <v>19.4</v>
      </c>
      <c r="D117" s="16">
        <f>C117/B117*100</f>
        <v>100</v>
      </c>
      <c r="E117" s="6">
        <v>19.4</v>
      </c>
      <c r="F117" s="11">
        <v>100</v>
      </c>
      <c r="G117" s="6"/>
    </row>
    <row r="118" spans="1:7" ht="28.5">
      <c r="A118" s="30" t="s">
        <v>23</v>
      </c>
      <c r="B118" s="6"/>
      <c r="C118" s="6"/>
      <c r="D118" s="6"/>
      <c r="E118" s="6"/>
      <c r="F118" s="11"/>
      <c r="G118" s="6"/>
    </row>
    <row r="119" spans="1:7" ht="16.5" customHeight="1">
      <c r="A119" s="21" t="s">
        <v>31</v>
      </c>
      <c r="B119" s="6">
        <v>2.5</v>
      </c>
      <c r="C119" s="6">
        <v>2.5</v>
      </c>
      <c r="D119" s="6">
        <v>100</v>
      </c>
      <c r="E119" s="6">
        <v>2.5</v>
      </c>
      <c r="F119" s="11">
        <v>100</v>
      </c>
      <c r="G119" s="6"/>
    </row>
    <row r="120" spans="1:7" ht="16.5" customHeight="1">
      <c r="A120" s="21" t="s">
        <v>92</v>
      </c>
      <c r="B120" s="6">
        <v>18</v>
      </c>
      <c r="C120" s="6">
        <v>18</v>
      </c>
      <c r="D120" s="6">
        <v>100</v>
      </c>
      <c r="E120" s="6">
        <v>18</v>
      </c>
      <c r="F120" s="11">
        <v>100</v>
      </c>
      <c r="G120" s="6"/>
    </row>
    <row r="121" spans="1:7" ht="28.5" customHeight="1">
      <c r="A121" s="21" t="s">
        <v>44</v>
      </c>
      <c r="B121" s="6">
        <v>16.3</v>
      </c>
      <c r="C121" s="6">
        <v>16.3</v>
      </c>
      <c r="D121" s="16">
        <f>C121/B121*100</f>
        <v>100</v>
      </c>
      <c r="E121" s="6">
        <v>16.4</v>
      </c>
      <c r="F121" s="18">
        <f>E121/C121*100</f>
        <v>100.61349693251533</v>
      </c>
      <c r="G121" s="6"/>
    </row>
    <row r="122" spans="1:7" ht="15">
      <c r="A122" s="21" t="s">
        <v>32</v>
      </c>
      <c r="B122" s="6">
        <v>1</v>
      </c>
      <c r="C122" s="6">
        <v>1</v>
      </c>
      <c r="D122" s="6">
        <f>C122/B122*100</f>
        <v>100</v>
      </c>
      <c r="E122" s="6">
        <v>0.9</v>
      </c>
      <c r="F122" s="11">
        <f>E122/C122*100</f>
        <v>90</v>
      </c>
      <c r="G122" s="6"/>
    </row>
    <row r="123" spans="1:7" ht="16.5" customHeight="1">
      <c r="A123" s="21" t="s">
        <v>33</v>
      </c>
      <c r="B123" s="6">
        <v>2.5</v>
      </c>
      <c r="C123" s="6">
        <v>2.5</v>
      </c>
      <c r="D123" s="6">
        <v>100</v>
      </c>
      <c r="E123" s="6">
        <v>2.5</v>
      </c>
      <c r="F123" s="11">
        <v>100</v>
      </c>
      <c r="G123" s="6"/>
    </row>
    <row r="124" spans="1:7" ht="30" customHeight="1">
      <c r="A124" s="21" t="s">
        <v>45</v>
      </c>
      <c r="B124" s="6"/>
      <c r="C124" s="6"/>
      <c r="D124" s="6"/>
      <c r="E124" s="6"/>
      <c r="F124" s="11"/>
      <c r="G124" s="6"/>
    </row>
    <row r="125" spans="1:7" ht="30" customHeight="1">
      <c r="A125" s="21" t="s">
        <v>24</v>
      </c>
      <c r="B125" s="6">
        <v>269.5</v>
      </c>
      <c r="C125" s="6">
        <v>269.5</v>
      </c>
      <c r="D125" s="16">
        <f>C125/B125*100</f>
        <v>100</v>
      </c>
      <c r="E125" s="6">
        <v>269.5</v>
      </c>
      <c r="F125" s="11">
        <v>100</v>
      </c>
      <c r="G125" s="6"/>
    </row>
    <row r="126" spans="1:7" ht="28.5" customHeight="1">
      <c r="A126" s="21" t="s">
        <v>91</v>
      </c>
      <c r="B126" s="6">
        <v>242</v>
      </c>
      <c r="C126" s="6">
        <v>242</v>
      </c>
      <c r="D126" s="6">
        <v>100</v>
      </c>
      <c r="E126" s="6">
        <v>242</v>
      </c>
      <c r="F126" s="11">
        <v>100</v>
      </c>
      <c r="G126" s="6"/>
    </row>
    <row r="127" spans="1:7" ht="30" customHeight="1">
      <c r="A127" s="21" t="s">
        <v>77</v>
      </c>
      <c r="B127" s="6">
        <v>117.3</v>
      </c>
      <c r="C127" s="6">
        <v>117.3</v>
      </c>
      <c r="D127" s="16">
        <f>C127/B127*100</f>
        <v>100</v>
      </c>
      <c r="E127" s="6">
        <v>117.3</v>
      </c>
      <c r="F127" s="11">
        <v>100</v>
      </c>
      <c r="G127" s="6"/>
    </row>
    <row r="128" spans="1:7" ht="21" customHeight="1">
      <c r="A128" s="21" t="s">
        <v>93</v>
      </c>
      <c r="B128" s="6">
        <v>26</v>
      </c>
      <c r="C128" s="6">
        <v>26</v>
      </c>
      <c r="D128" s="16">
        <f>C128/B128*100</f>
        <v>100</v>
      </c>
      <c r="E128" s="6">
        <v>26</v>
      </c>
      <c r="F128" s="11">
        <v>100</v>
      </c>
      <c r="G128" s="6"/>
    </row>
    <row r="129" spans="1:7" ht="28.5">
      <c r="A129" s="25" t="s">
        <v>34</v>
      </c>
      <c r="B129" s="6"/>
      <c r="C129" s="6"/>
      <c r="D129" s="6"/>
      <c r="E129" s="6"/>
      <c r="F129" s="11"/>
      <c r="G129" s="6"/>
    </row>
    <row r="130" spans="1:7" ht="27" customHeight="1">
      <c r="A130" s="27" t="s">
        <v>65</v>
      </c>
      <c r="B130" s="6">
        <v>2</v>
      </c>
      <c r="C130" s="6">
        <v>2</v>
      </c>
      <c r="D130" s="6">
        <v>100</v>
      </c>
      <c r="E130" s="6">
        <v>2</v>
      </c>
      <c r="F130" s="11">
        <v>100</v>
      </c>
      <c r="G130" s="6"/>
    </row>
    <row r="131" spans="1:7" ht="28.5" customHeight="1">
      <c r="A131" s="27" t="s">
        <v>66</v>
      </c>
      <c r="B131" s="6">
        <v>9</v>
      </c>
      <c r="C131" s="6">
        <v>9</v>
      </c>
      <c r="D131" s="6">
        <v>100</v>
      </c>
      <c r="E131" s="6">
        <v>9</v>
      </c>
      <c r="F131" s="11">
        <v>100</v>
      </c>
      <c r="G131" s="6"/>
    </row>
    <row r="132" spans="1:7" ht="27.75" customHeight="1">
      <c r="A132" s="27" t="s">
        <v>67</v>
      </c>
      <c r="B132" s="6">
        <v>36</v>
      </c>
      <c r="C132" s="6">
        <v>36</v>
      </c>
      <c r="D132" s="6">
        <v>100</v>
      </c>
      <c r="E132" s="6">
        <v>36</v>
      </c>
      <c r="F132" s="11">
        <v>100</v>
      </c>
      <c r="G132" s="6"/>
    </row>
    <row r="133" spans="1:7" ht="15">
      <c r="A133" s="27" t="s">
        <v>64</v>
      </c>
      <c r="B133" s="6">
        <v>178</v>
      </c>
      <c r="C133" s="6">
        <v>178</v>
      </c>
      <c r="D133" s="6">
        <v>100</v>
      </c>
      <c r="E133" s="6">
        <v>178</v>
      </c>
      <c r="F133" s="11">
        <v>100</v>
      </c>
      <c r="G133" s="6"/>
    </row>
    <row r="134" spans="1:7" ht="15">
      <c r="A134" s="27" t="s">
        <v>116</v>
      </c>
      <c r="B134" s="6">
        <v>39</v>
      </c>
      <c r="C134" s="6">
        <v>39</v>
      </c>
      <c r="D134" s="16">
        <f>C134/B134*100</f>
        <v>100</v>
      </c>
      <c r="E134" s="6">
        <v>39</v>
      </c>
      <c r="F134" s="11">
        <v>100</v>
      </c>
      <c r="G134" s="6"/>
    </row>
    <row r="135" spans="1:7" ht="15">
      <c r="A135" s="27" t="s">
        <v>117</v>
      </c>
      <c r="B135" s="6">
        <v>1823</v>
      </c>
      <c r="C135" s="6">
        <v>1823</v>
      </c>
      <c r="D135" s="6">
        <v>100</v>
      </c>
      <c r="E135" s="6">
        <v>1823</v>
      </c>
      <c r="F135" s="11">
        <v>100</v>
      </c>
      <c r="G135" s="6"/>
    </row>
    <row r="136" spans="1:7" ht="30">
      <c r="A136" s="27" t="s">
        <v>125</v>
      </c>
      <c r="B136" s="6">
        <v>34.8</v>
      </c>
      <c r="C136" s="6">
        <v>34.8</v>
      </c>
      <c r="D136" s="16">
        <f>C136/B136*100</f>
        <v>100</v>
      </c>
      <c r="E136" s="6">
        <v>34.8</v>
      </c>
      <c r="F136" s="11">
        <v>100</v>
      </c>
      <c r="G136" s="6"/>
    </row>
    <row r="137" spans="1:7" ht="60">
      <c r="A137" s="27" t="s">
        <v>130</v>
      </c>
      <c r="B137" s="6">
        <v>35.8</v>
      </c>
      <c r="C137" s="6">
        <v>35.8</v>
      </c>
      <c r="D137" s="16">
        <f>C137/B137*100</f>
        <v>100</v>
      </c>
      <c r="E137" s="6">
        <v>35.8</v>
      </c>
      <c r="F137" s="11">
        <v>100</v>
      </c>
      <c r="G137" s="6"/>
    </row>
    <row r="138" spans="1:7" ht="14.25">
      <c r="A138" s="25" t="s">
        <v>68</v>
      </c>
      <c r="B138" s="6"/>
      <c r="C138" s="6"/>
      <c r="D138" s="6"/>
      <c r="E138" s="6"/>
      <c r="F138" s="11"/>
      <c r="G138" s="6"/>
    </row>
    <row r="139" spans="1:7" ht="15">
      <c r="A139" s="21" t="s">
        <v>69</v>
      </c>
      <c r="B139" s="6">
        <v>17.8</v>
      </c>
      <c r="C139" s="6">
        <v>17.8</v>
      </c>
      <c r="D139" s="6">
        <v>100</v>
      </c>
      <c r="E139" s="6">
        <v>17.8</v>
      </c>
      <c r="F139" s="11">
        <v>100</v>
      </c>
      <c r="G139" s="6"/>
    </row>
    <row r="140" spans="1:7" ht="15">
      <c r="A140" s="21" t="s">
        <v>70</v>
      </c>
      <c r="B140" s="6">
        <v>67</v>
      </c>
      <c r="C140" s="6">
        <v>67</v>
      </c>
      <c r="D140" s="6">
        <v>100</v>
      </c>
      <c r="E140" s="6">
        <v>67</v>
      </c>
      <c r="F140" s="11">
        <v>100</v>
      </c>
      <c r="G140" s="6"/>
    </row>
    <row r="141" spans="1:7" ht="15">
      <c r="A141" s="21" t="s">
        <v>71</v>
      </c>
      <c r="B141" s="6"/>
      <c r="C141" s="6"/>
      <c r="D141" s="6"/>
      <c r="E141" s="6"/>
      <c r="F141" s="11"/>
      <c r="G141" s="6"/>
    </row>
    <row r="142" spans="1:7" ht="15.75" customHeight="1">
      <c r="A142" s="21" t="s">
        <v>75</v>
      </c>
      <c r="B142" s="6">
        <v>63.4</v>
      </c>
      <c r="C142" s="6">
        <v>63.4</v>
      </c>
      <c r="D142" s="6">
        <v>100</v>
      </c>
      <c r="E142" s="6">
        <v>63.4</v>
      </c>
      <c r="F142" s="11">
        <v>100</v>
      </c>
      <c r="G142" s="6"/>
    </row>
    <row r="143" spans="1:7" ht="15">
      <c r="A143" s="27" t="s">
        <v>72</v>
      </c>
      <c r="B143" s="6">
        <v>18.2</v>
      </c>
      <c r="C143" s="6">
        <v>18.2</v>
      </c>
      <c r="D143" s="6">
        <v>100</v>
      </c>
      <c r="E143" s="6">
        <v>18.2</v>
      </c>
      <c r="F143" s="11">
        <v>100</v>
      </c>
      <c r="G143" s="6"/>
    </row>
    <row r="144" spans="1:7" ht="30">
      <c r="A144" s="26" t="s">
        <v>73</v>
      </c>
      <c r="B144" s="6">
        <v>74</v>
      </c>
      <c r="C144" s="6">
        <v>76</v>
      </c>
      <c r="D144" s="16">
        <f>C144/B144*100</f>
        <v>102.7027027027027</v>
      </c>
      <c r="E144" s="6">
        <v>76</v>
      </c>
      <c r="F144" s="11">
        <v>100</v>
      </c>
      <c r="G144" s="6"/>
    </row>
    <row r="145" spans="1:7" ht="30">
      <c r="A145" s="26" t="s">
        <v>78</v>
      </c>
      <c r="B145" s="6">
        <v>0</v>
      </c>
      <c r="C145" s="6">
        <v>0</v>
      </c>
      <c r="D145" s="6">
        <v>0</v>
      </c>
      <c r="E145" s="6">
        <v>0</v>
      </c>
      <c r="F145" s="11">
        <v>0</v>
      </c>
      <c r="G145" s="6"/>
    </row>
    <row r="146" spans="1:7" ht="30">
      <c r="A146" s="26" t="s">
        <v>79</v>
      </c>
      <c r="B146" s="6"/>
      <c r="C146" s="6"/>
      <c r="D146" s="6"/>
      <c r="E146" s="6"/>
      <c r="F146" s="11"/>
      <c r="G146" s="6"/>
    </row>
    <row r="147" spans="1:7" ht="14.25">
      <c r="A147" s="31" t="s">
        <v>74</v>
      </c>
      <c r="B147" s="6"/>
      <c r="C147" s="6"/>
      <c r="D147" s="6"/>
      <c r="E147" s="6"/>
      <c r="F147" s="11"/>
      <c r="G147" s="6"/>
    </row>
    <row r="148" spans="1:7" ht="42" customHeight="1">
      <c r="A148" s="21" t="s">
        <v>76</v>
      </c>
      <c r="B148" s="6"/>
      <c r="C148" s="6"/>
      <c r="D148" s="6"/>
      <c r="E148" s="6"/>
      <c r="F148" s="11"/>
      <c r="G148" s="6"/>
    </row>
    <row r="149" spans="1:7" ht="14.25">
      <c r="A149" s="32" t="s">
        <v>107</v>
      </c>
      <c r="B149" s="6"/>
      <c r="C149" s="6"/>
      <c r="D149" s="6"/>
      <c r="E149" s="6"/>
      <c r="F149" s="11"/>
      <c r="G149" s="6"/>
    </row>
    <row r="150" spans="1:7" ht="30">
      <c r="A150" s="33" t="s">
        <v>108</v>
      </c>
      <c r="B150" s="6">
        <v>9</v>
      </c>
      <c r="C150" s="6">
        <v>9</v>
      </c>
      <c r="D150" s="6">
        <v>100</v>
      </c>
      <c r="E150" s="6">
        <v>9</v>
      </c>
      <c r="F150" s="11">
        <v>100</v>
      </c>
      <c r="G150" s="6"/>
    </row>
    <row r="151" spans="1:7" ht="15">
      <c r="A151" s="34" t="s">
        <v>106</v>
      </c>
      <c r="B151" s="6">
        <v>8</v>
      </c>
      <c r="C151" s="6">
        <v>8</v>
      </c>
      <c r="D151" s="6">
        <v>100</v>
      </c>
      <c r="E151" s="6">
        <v>8</v>
      </c>
      <c r="F151" s="11">
        <v>100</v>
      </c>
      <c r="G151" s="6"/>
    </row>
    <row r="152" spans="1:7" ht="30">
      <c r="A152" s="35" t="s">
        <v>109</v>
      </c>
      <c r="B152" s="6">
        <v>288</v>
      </c>
      <c r="C152" s="6">
        <v>288</v>
      </c>
      <c r="D152" s="16">
        <f>C152/B152*100</f>
        <v>100</v>
      </c>
      <c r="E152" s="6">
        <v>291</v>
      </c>
      <c r="F152" s="36">
        <f>E152/C152*100</f>
        <v>101.04166666666667</v>
      </c>
      <c r="G152" s="14"/>
    </row>
    <row r="153" spans="1:7" ht="30">
      <c r="A153" s="35" t="s">
        <v>110</v>
      </c>
      <c r="B153" s="6"/>
      <c r="C153" s="6"/>
      <c r="D153" s="16"/>
      <c r="E153" s="6"/>
      <c r="F153" s="11"/>
      <c r="G153" s="6"/>
    </row>
    <row r="154" spans="1:7" ht="48" customHeight="1">
      <c r="A154" s="35" t="s">
        <v>111</v>
      </c>
      <c r="B154" s="6">
        <v>0</v>
      </c>
      <c r="C154" s="6">
        <v>0</v>
      </c>
      <c r="D154" s="16"/>
      <c r="E154" s="6">
        <v>0</v>
      </c>
      <c r="F154" s="11">
        <v>0</v>
      </c>
      <c r="G154" s="6"/>
    </row>
    <row r="155" spans="1:7" ht="51" customHeight="1">
      <c r="A155" s="35" t="s">
        <v>112</v>
      </c>
      <c r="B155" s="6">
        <v>0</v>
      </c>
      <c r="C155" s="6">
        <v>0</v>
      </c>
      <c r="D155" s="16"/>
      <c r="E155" s="6">
        <v>0</v>
      </c>
      <c r="F155" s="11">
        <v>0</v>
      </c>
      <c r="G155" s="6"/>
    </row>
    <row r="156" spans="1:7" ht="51" customHeight="1">
      <c r="A156" s="35" t="s">
        <v>126</v>
      </c>
      <c r="B156" s="6">
        <v>20</v>
      </c>
      <c r="C156" s="6">
        <v>50</v>
      </c>
      <c r="D156" s="16">
        <f>C156/B156*100</f>
        <v>250</v>
      </c>
      <c r="E156" s="6">
        <v>50</v>
      </c>
      <c r="F156" s="11">
        <v>100</v>
      </c>
      <c r="G156" s="6"/>
    </row>
    <row r="157" spans="1:7" ht="45">
      <c r="A157" s="35" t="s">
        <v>113</v>
      </c>
      <c r="B157" s="6"/>
      <c r="C157" s="6"/>
      <c r="D157" s="6"/>
      <c r="E157" s="6"/>
      <c r="F157" s="11"/>
      <c r="G157" s="6"/>
    </row>
    <row r="158" spans="1:7" ht="45">
      <c r="A158" s="35" t="s">
        <v>114</v>
      </c>
      <c r="B158" s="6">
        <v>0</v>
      </c>
      <c r="C158" s="6">
        <v>0</v>
      </c>
      <c r="D158" s="6">
        <v>0</v>
      </c>
      <c r="E158" s="6">
        <v>0</v>
      </c>
      <c r="F158" s="11">
        <v>0</v>
      </c>
      <c r="G158" s="6"/>
    </row>
    <row r="159" spans="1:7" ht="45">
      <c r="A159" s="35" t="s">
        <v>115</v>
      </c>
      <c r="B159" s="6">
        <v>785</v>
      </c>
      <c r="C159" s="6">
        <v>785</v>
      </c>
      <c r="D159" s="16">
        <f>C159/B159*100</f>
        <v>100</v>
      </c>
      <c r="E159" s="6">
        <v>785</v>
      </c>
      <c r="F159" s="11">
        <v>100</v>
      </c>
      <c r="G159" s="6"/>
    </row>
    <row r="160" spans="1:7" ht="30">
      <c r="A160" s="35" t="s">
        <v>119</v>
      </c>
      <c r="B160" s="6">
        <v>254</v>
      </c>
      <c r="C160" s="6">
        <v>254</v>
      </c>
      <c r="D160" s="6">
        <v>101.6</v>
      </c>
      <c r="E160" s="6">
        <v>254</v>
      </c>
      <c r="F160" s="11">
        <v>100</v>
      </c>
      <c r="G160" s="6"/>
    </row>
    <row r="161" spans="1:7" ht="30">
      <c r="A161" s="35" t="s">
        <v>118</v>
      </c>
      <c r="B161" s="6">
        <v>12.7</v>
      </c>
      <c r="C161" s="6">
        <v>12.7</v>
      </c>
      <c r="D161" s="16">
        <f>C161/B161*100</f>
        <v>100</v>
      </c>
      <c r="E161" s="6">
        <v>12.7</v>
      </c>
      <c r="F161" s="11">
        <v>100</v>
      </c>
      <c r="G161" s="6"/>
    </row>
    <row r="163" spans="1:7" ht="12.75">
      <c r="A163" s="1" t="s">
        <v>128</v>
      </c>
      <c r="G163" s="1" t="s">
        <v>129</v>
      </c>
    </row>
    <row r="164" ht="15">
      <c r="A164" s="8"/>
    </row>
    <row r="190" ht="15">
      <c r="A190" s="8"/>
    </row>
  </sheetData>
  <sheetProtection/>
  <mergeCells count="6">
    <mergeCell ref="G4:G5"/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2018-12-18T14:14:12Z</cp:lastPrinted>
  <dcterms:created xsi:type="dcterms:W3CDTF">2006-05-06T07:58:30Z</dcterms:created>
  <dcterms:modified xsi:type="dcterms:W3CDTF">2020-05-14T07:21:13Z</dcterms:modified>
  <cp:category/>
  <cp:version/>
  <cp:contentType/>
  <cp:contentStatus/>
</cp:coreProperties>
</file>