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/>
  <bookViews>
    <workbookView xWindow="240" yWindow="405" windowWidth="14805" windowHeight="7710"/>
  </bookViews>
  <sheets>
    <sheet name="Лист1  (3)" sheetId="11" r:id="rId1"/>
  </sheets>
  <definedNames>
    <definedName name="bookmark0" localSheetId="0">'Лист1  (3)'!$H$1</definedName>
    <definedName name="_xlnm.Print_Area" localSheetId="0">'Лист1  (3)'!$A$1:$H$18</definedName>
  </definedNames>
  <calcPr calcId="144525"/>
</workbook>
</file>

<file path=xl/calcChain.xml><?xml version="1.0" encoding="utf-8"?>
<calcChain xmlns="http://schemas.openxmlformats.org/spreadsheetml/2006/main">
  <c r="D16" i="11" l="1"/>
  <c r="E11" i="11"/>
  <c r="E12" i="11"/>
  <c r="E13" i="11"/>
  <c r="E15" i="11"/>
  <c r="F10" i="11" l="1"/>
  <c r="F7" i="11" l="1"/>
  <c r="F16" i="11" s="1"/>
  <c r="G16" i="11" l="1"/>
  <c r="H16" i="11" l="1"/>
  <c r="D22" i="11"/>
</calcChain>
</file>

<file path=xl/sharedStrings.xml><?xml version="1.0" encoding="utf-8"?>
<sst xmlns="http://schemas.openxmlformats.org/spreadsheetml/2006/main" count="31" uniqueCount="30">
  <si>
    <t>№</t>
  </si>
  <si>
    <t>п/п</t>
  </si>
  <si>
    <t>Наименование расходов</t>
  </si>
  <si>
    <t>ВСЕГО:</t>
  </si>
  <si>
    <t>За счет остатков прошлых лет</t>
  </si>
  <si>
    <t>За счет средств краевого бюджета</t>
  </si>
  <si>
    <t>За счет средств местного бюджета</t>
  </si>
  <si>
    <t xml:space="preserve">Начальник ФЭО администрации 
Новорождественского сельского
поселения Тихорецкого района 
</t>
  </si>
  <si>
    <t>Раздел,подраздел</t>
  </si>
  <si>
    <t>Всего</t>
  </si>
  <si>
    <t>А.Ю.Бражников</t>
  </si>
  <si>
    <t>Мероприятия по ремонту автомобильных дорог местного значения</t>
  </si>
  <si>
    <t xml:space="preserve">                                                                                                   Справочная таблица № 2</t>
  </si>
  <si>
    <t xml:space="preserve">Распределение расходов по бюджету Новорождественского сельского поселения Тихорецкого района к решению Совета
Новорождественского сельского поселения №  от              2019 года
</t>
  </si>
  <si>
    <t>991 0106 5420020020 540</t>
  </si>
  <si>
    <t>Выполнение передаваемых полномочий  на осуществление внешнего муниципального контроля</t>
  </si>
  <si>
    <t>992 0104 5210020040 540</t>
  </si>
  <si>
    <t>Выполнение передаваемых полномочий  на согласование применения закрытых способов определения поставщиков (подрядчиков, исполнителей), возможности заключения контракта с единственным поставщиком (подрядчиком, исполнителем)</t>
  </si>
  <si>
    <t>Выполнение передаваемых полномочий по открытию и ведению лицевых счетов участников бюджетного процесса</t>
  </si>
  <si>
    <t>Иные межбюджетные трансферты на выполнение передаваемых полномочий на организацию в границах поселения водоснабжения и водоотведения населения</t>
  </si>
  <si>
    <t>992 0505 2610120080 540</t>
  </si>
  <si>
    <t>992 0106 5210020130 540</t>
  </si>
  <si>
    <t>992 0409 2630110420 244</t>
  </si>
  <si>
    <t>992 0113 2110110550 633</t>
  </si>
  <si>
    <t>992 0113 2130110490 244</t>
  </si>
  <si>
    <t>Поддержка общественно полезных программ общественных объединений (субсидии</t>
  </si>
  <si>
    <t>Совершенствование механизмов управления в Новорождественском сельском поселении Тихорецкого района</t>
  </si>
  <si>
    <t>992 0104 5210000190 244</t>
  </si>
  <si>
    <t>992 0104 5210000190 247</t>
  </si>
  <si>
    <t>Закупка товаров, работ и услуг для обеспечения государственных (муниципальных) нужд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</si>
</sst>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Times New Roman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  <scheme val="minor"/>
    </font>
    <font>
      <sz val="14"/>
      <color rgb="FF000000"/>
      <name val="Times New Roman"/>
      <family val="1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center" vertical="top"/>
    </xf>
    <xf numFmtId="2" fontId="1" fillId="2" borderId="0" xfId="0" applyNumberFormat="1" applyFont="1" applyFill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2" fontId="2" fillId="2" borderId="0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top" wrapText="1" readingOrder="1"/>
    </xf>
    <xf numFmtId="2" fontId="1" fillId="2" borderId="5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center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6" fillId="0" borderId="1" xfId="0" applyFont="1" applyBorder="1" applyAlignment="1">
      <alignment wrapText="1"/>
    </xf>
    <xf numFmtId="2" fontId="0" fillId="0" borderId="6" xfId="0" applyNumberFormat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top" wrapText="1"/>
    </xf>
    <xf numFmtId="49" fontId="2" fillId="2" borderId="0" xfId="0" applyNumberFormat="1" applyFont="1" applyFill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5" xfId="0" applyNumberFormat="1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2" fontId="1" fillId="2" borderId="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2" fontId="1" fillId="2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abSelected="1" view="pageBreakPreview" topLeftCell="A10" zoomScale="80" zoomScaleSheetLayoutView="80" workbookViewId="0">
      <selection activeCell="K16" sqref="K16"/>
    </sheetView>
  </sheetViews>
  <sheetFormatPr defaultRowHeight="18.75" x14ac:dyDescent="0.25"/>
  <cols>
    <col min="1" max="1" width="6" style="3" customWidth="1"/>
    <col min="2" max="2" width="30.42578125" style="7" customWidth="1"/>
    <col min="3" max="3" width="46.28515625" style="3" customWidth="1"/>
    <col min="4" max="4" width="16.85546875" style="3" customWidth="1"/>
    <col min="5" max="5" width="0.85546875" style="3" customWidth="1"/>
    <col min="6" max="6" width="15.42578125" style="3" customWidth="1"/>
    <col min="7" max="7" width="14.7109375" style="3" customWidth="1"/>
    <col min="8" max="8" width="19" style="6" customWidth="1"/>
    <col min="9" max="9" width="18.140625" style="6" customWidth="1"/>
    <col min="10" max="10" width="9.140625" style="3"/>
    <col min="11" max="11" width="23.28515625" style="3" customWidth="1"/>
    <col min="12" max="16384" width="9.140625" style="3"/>
  </cols>
  <sheetData>
    <row r="1" spans="1:11" ht="24" customHeight="1" x14ac:dyDescent="0.25">
      <c r="B1" s="12"/>
      <c r="C1" s="13"/>
      <c r="D1" s="13"/>
      <c r="E1" s="13" t="s">
        <v>12</v>
      </c>
      <c r="F1" s="13"/>
      <c r="G1" s="13"/>
      <c r="H1" s="14"/>
    </row>
    <row r="2" spans="1:11" ht="39.75" customHeight="1" x14ac:dyDescent="0.25">
      <c r="B2" s="39" t="s">
        <v>13</v>
      </c>
      <c r="C2" s="39"/>
      <c r="D2" s="39"/>
      <c r="E2" s="39"/>
      <c r="F2" s="39"/>
      <c r="G2" s="39"/>
      <c r="H2" s="39"/>
    </row>
    <row r="3" spans="1:11" ht="10.5" customHeight="1" x14ac:dyDescent="0.25">
      <c r="B3" s="12"/>
      <c r="C3" s="13"/>
      <c r="D3" s="13"/>
      <c r="E3" s="13"/>
      <c r="F3" s="13"/>
      <c r="G3" s="13"/>
      <c r="H3" s="14"/>
    </row>
    <row r="4" spans="1:11" ht="18.75" customHeight="1" x14ac:dyDescent="0.25">
      <c r="A4" s="11" t="s">
        <v>0</v>
      </c>
      <c r="B4" s="40" t="s">
        <v>8</v>
      </c>
      <c r="C4" s="43" t="s">
        <v>2</v>
      </c>
      <c r="D4" s="49" t="s">
        <v>3</v>
      </c>
      <c r="E4" s="50"/>
      <c r="F4" s="43" t="s">
        <v>4</v>
      </c>
      <c r="G4" s="43" t="s">
        <v>5</v>
      </c>
      <c r="H4" s="44" t="s">
        <v>6</v>
      </c>
    </row>
    <row r="5" spans="1:11" x14ac:dyDescent="0.25">
      <c r="A5" s="36" t="s">
        <v>1</v>
      </c>
      <c r="B5" s="41"/>
      <c r="C5" s="43"/>
      <c r="D5" s="51"/>
      <c r="E5" s="52"/>
      <c r="F5" s="43"/>
      <c r="G5" s="43"/>
      <c r="H5" s="44"/>
    </row>
    <row r="6" spans="1:11" ht="57" customHeight="1" x14ac:dyDescent="0.25">
      <c r="A6" s="37"/>
      <c r="B6" s="42"/>
      <c r="C6" s="43"/>
      <c r="D6" s="53"/>
      <c r="E6" s="54"/>
      <c r="F6" s="43"/>
      <c r="G6" s="43"/>
      <c r="H6" s="44"/>
      <c r="K6" s="8"/>
    </row>
    <row r="7" spans="1:11" ht="63.75" customHeight="1" x14ac:dyDescent="0.25">
      <c r="A7" s="1">
        <v>1</v>
      </c>
      <c r="B7" s="22" t="s">
        <v>14</v>
      </c>
      <c r="C7" s="25" t="s">
        <v>15</v>
      </c>
      <c r="D7" s="47">
        <v>17600</v>
      </c>
      <c r="E7" s="48"/>
      <c r="F7" s="21">
        <f>D7</f>
        <v>17600</v>
      </c>
      <c r="G7" s="24"/>
      <c r="H7" s="21"/>
      <c r="K7" s="8"/>
    </row>
    <row r="8" spans="1:11" ht="44.25" customHeight="1" x14ac:dyDescent="0.25">
      <c r="A8" s="1">
        <v>2</v>
      </c>
      <c r="B8" s="22" t="s">
        <v>27</v>
      </c>
      <c r="C8" s="56" t="s">
        <v>29</v>
      </c>
      <c r="D8" s="34">
        <v>-53000</v>
      </c>
      <c r="E8" s="35"/>
      <c r="F8" s="21"/>
      <c r="G8" s="24"/>
      <c r="H8" s="21">
        <v>-53000</v>
      </c>
      <c r="K8" s="8"/>
    </row>
    <row r="9" spans="1:11" ht="42.75" customHeight="1" x14ac:dyDescent="0.25">
      <c r="A9" s="1">
        <v>3</v>
      </c>
      <c r="B9" s="22" t="s">
        <v>28</v>
      </c>
      <c r="C9" s="56" t="s">
        <v>29</v>
      </c>
      <c r="D9" s="34">
        <v>53000</v>
      </c>
      <c r="E9" s="35"/>
      <c r="F9" s="21"/>
      <c r="G9" s="24"/>
      <c r="H9" s="21">
        <v>53000</v>
      </c>
      <c r="K9" s="8"/>
    </row>
    <row r="10" spans="1:11" ht="109.5" customHeight="1" x14ac:dyDescent="0.25">
      <c r="A10" s="1">
        <v>4</v>
      </c>
      <c r="B10" s="22" t="s">
        <v>16</v>
      </c>
      <c r="C10" s="25" t="s">
        <v>17</v>
      </c>
      <c r="D10" s="47">
        <v>1500</v>
      </c>
      <c r="E10" s="55"/>
      <c r="F10" s="21">
        <f>D10</f>
        <v>1500</v>
      </c>
      <c r="G10" s="24"/>
      <c r="H10" s="21"/>
      <c r="K10" s="8"/>
    </row>
    <row r="11" spans="1:11" ht="57" customHeight="1" x14ac:dyDescent="0.25">
      <c r="A11" s="1">
        <v>5</v>
      </c>
      <c r="B11" s="22" t="s">
        <v>21</v>
      </c>
      <c r="C11" s="26" t="s">
        <v>18</v>
      </c>
      <c r="D11" s="27">
        <v>10000</v>
      </c>
      <c r="E11" s="28">
        <f>SUM(D11)</f>
        <v>10000</v>
      </c>
      <c r="F11" s="21">
        <v>10000</v>
      </c>
      <c r="G11" s="24"/>
      <c r="H11" s="21"/>
      <c r="K11" s="8"/>
    </row>
    <row r="12" spans="1:11" ht="54" customHeight="1" x14ac:dyDescent="0.3">
      <c r="A12" s="1">
        <v>6</v>
      </c>
      <c r="B12" s="22" t="s">
        <v>23</v>
      </c>
      <c r="C12" s="32" t="s">
        <v>25</v>
      </c>
      <c r="D12" s="29">
        <v>30000</v>
      </c>
      <c r="E12" s="30">
        <f>SUM(D12)</f>
        <v>30000</v>
      </c>
      <c r="F12" s="21"/>
      <c r="G12" s="24"/>
      <c r="H12" s="21">
        <v>30000</v>
      </c>
      <c r="K12" s="8"/>
    </row>
    <row r="13" spans="1:11" ht="64.5" customHeight="1" x14ac:dyDescent="0.3">
      <c r="A13" s="1">
        <v>7</v>
      </c>
      <c r="B13" s="22" t="s">
        <v>24</v>
      </c>
      <c r="C13" s="31" t="s">
        <v>26</v>
      </c>
      <c r="D13" s="29">
        <v>-30000</v>
      </c>
      <c r="E13" s="30">
        <f>SUM(D13)</f>
        <v>-30000</v>
      </c>
      <c r="F13" s="21"/>
      <c r="G13" s="24"/>
      <c r="H13" s="21">
        <v>-30000</v>
      </c>
      <c r="K13" s="8"/>
    </row>
    <row r="14" spans="1:11" ht="56.25" customHeight="1" x14ac:dyDescent="0.25">
      <c r="A14" s="1">
        <v>8</v>
      </c>
      <c r="B14" s="22" t="s">
        <v>22</v>
      </c>
      <c r="C14" s="23" t="s">
        <v>11</v>
      </c>
      <c r="D14" s="47">
        <v>78286.25</v>
      </c>
      <c r="E14" s="48"/>
      <c r="F14" s="24">
        <v>78286.25</v>
      </c>
      <c r="G14" s="24"/>
      <c r="H14" s="21"/>
      <c r="K14" s="8"/>
    </row>
    <row r="15" spans="1:11" ht="56.25" customHeight="1" x14ac:dyDescent="0.25">
      <c r="A15" s="1">
        <v>9</v>
      </c>
      <c r="B15" s="22" t="s">
        <v>20</v>
      </c>
      <c r="C15" s="25" t="s">
        <v>19</v>
      </c>
      <c r="D15" s="27">
        <v>6600</v>
      </c>
      <c r="E15" s="33">
        <f>SUM(D15)</f>
        <v>6600</v>
      </c>
      <c r="F15" s="24">
        <v>6600</v>
      </c>
      <c r="G15" s="24"/>
      <c r="H15" s="21"/>
      <c r="K15" s="8"/>
    </row>
    <row r="16" spans="1:11" s="5" customFormat="1" ht="21" customHeight="1" x14ac:dyDescent="0.25">
      <c r="A16" s="11"/>
      <c r="B16" s="15" t="s">
        <v>9</v>
      </c>
      <c r="C16" s="16"/>
      <c r="D16" s="45">
        <f>SUM(D7:D15)</f>
        <v>113986.25</v>
      </c>
      <c r="E16" s="46"/>
      <c r="F16" s="17">
        <f>SUM(F7:F15)</f>
        <v>113986.25</v>
      </c>
      <c r="G16" s="17">
        <f>SUM(G7:G15)</f>
        <v>0</v>
      </c>
      <c r="H16" s="17">
        <f>SUM(H7:H15)</f>
        <v>0</v>
      </c>
      <c r="I16" s="4"/>
    </row>
    <row r="17" spans="1:9" s="5" customFormat="1" ht="25.5" customHeight="1" x14ac:dyDescent="0.25">
      <c r="A17" s="2"/>
      <c r="B17" s="18"/>
      <c r="C17" s="19"/>
      <c r="D17" s="20"/>
      <c r="E17" s="20"/>
      <c r="F17" s="20"/>
      <c r="G17" s="20"/>
      <c r="H17" s="20"/>
      <c r="I17" s="4"/>
    </row>
    <row r="18" spans="1:9" s="5" customFormat="1" ht="57" customHeight="1" x14ac:dyDescent="0.25">
      <c r="A18" s="3"/>
      <c r="B18" s="38" t="s">
        <v>7</v>
      </c>
      <c r="C18" s="38"/>
      <c r="D18" s="13"/>
      <c r="E18" s="13"/>
      <c r="F18" s="13"/>
      <c r="G18" s="13"/>
      <c r="H18" s="14" t="s">
        <v>10</v>
      </c>
      <c r="I18" s="4"/>
    </row>
    <row r="19" spans="1:9" s="5" customFormat="1" ht="39.75" customHeight="1" x14ac:dyDescent="0.25">
      <c r="A19" s="3"/>
      <c r="B19" s="7"/>
      <c r="C19" s="3"/>
      <c r="D19" s="3"/>
      <c r="E19" s="3"/>
      <c r="F19" s="3"/>
      <c r="G19" s="3"/>
      <c r="H19" s="6"/>
      <c r="I19" s="4"/>
    </row>
    <row r="20" spans="1:9" s="5" customFormat="1" ht="39.75" customHeight="1" x14ac:dyDescent="0.25">
      <c r="A20" s="3"/>
      <c r="B20" s="7"/>
      <c r="C20" s="3"/>
      <c r="D20" s="9">
        <v>18843600</v>
      </c>
      <c r="E20" s="3"/>
      <c r="F20" s="3"/>
      <c r="G20" s="3"/>
      <c r="H20" s="6"/>
      <c r="I20" s="4"/>
    </row>
    <row r="21" spans="1:9" s="5" customFormat="1" ht="39.75" customHeight="1" x14ac:dyDescent="0.25">
      <c r="A21" s="3"/>
      <c r="B21" s="7"/>
      <c r="C21" s="3"/>
      <c r="D21" s="9"/>
      <c r="E21" s="3"/>
      <c r="F21" s="3"/>
      <c r="G21" s="3"/>
      <c r="H21" s="6"/>
      <c r="I21" s="4"/>
    </row>
    <row r="22" spans="1:9" s="5" customFormat="1" ht="39.75" customHeight="1" x14ac:dyDescent="0.25">
      <c r="A22" s="3"/>
      <c r="B22" s="7"/>
      <c r="C22" s="3"/>
      <c r="D22" s="10">
        <f>D20+D16</f>
        <v>18957586.25</v>
      </c>
      <c r="E22" s="3"/>
      <c r="F22" s="3"/>
      <c r="G22" s="3"/>
      <c r="H22" s="6"/>
      <c r="I22" s="4"/>
    </row>
    <row r="23" spans="1:9" s="5" customFormat="1" ht="39.75" customHeight="1" x14ac:dyDescent="0.25">
      <c r="A23" s="3"/>
      <c r="B23" s="7"/>
      <c r="C23" s="6"/>
      <c r="D23" s="9"/>
      <c r="E23" s="3"/>
      <c r="F23" s="3"/>
      <c r="G23" s="3"/>
      <c r="H23" s="6"/>
      <c r="I23" s="4"/>
    </row>
    <row r="24" spans="1:9" s="5" customFormat="1" ht="39.75" customHeight="1" x14ac:dyDescent="0.25">
      <c r="A24" s="3"/>
      <c r="B24" s="7"/>
      <c r="C24" s="3"/>
      <c r="D24" s="6"/>
      <c r="E24" s="3"/>
      <c r="F24" s="3"/>
      <c r="G24" s="3"/>
      <c r="H24" s="6"/>
      <c r="I24" s="4"/>
    </row>
    <row r="25" spans="1:9" s="5" customFormat="1" ht="39.75" customHeight="1" x14ac:dyDescent="0.25">
      <c r="A25" s="3"/>
      <c r="B25" s="7"/>
      <c r="C25" s="3"/>
      <c r="D25" s="6"/>
      <c r="E25" s="3"/>
      <c r="F25" s="3"/>
      <c r="H25" s="4"/>
      <c r="I25" s="4"/>
    </row>
    <row r="26" spans="1:9" s="5" customFormat="1" ht="39.75" customHeight="1" x14ac:dyDescent="0.25">
      <c r="A26" s="3"/>
      <c r="B26" s="7"/>
      <c r="C26" s="3"/>
      <c r="D26" s="3"/>
      <c r="E26" s="3"/>
      <c r="F26" s="3"/>
      <c r="G26" s="3"/>
      <c r="H26" s="6"/>
      <c r="I26" s="4"/>
    </row>
    <row r="27" spans="1:9" s="5" customFormat="1" ht="39.75" customHeight="1" x14ac:dyDescent="0.25">
      <c r="A27" s="3"/>
      <c r="B27" s="7"/>
      <c r="C27" s="3"/>
      <c r="D27" s="3"/>
      <c r="E27" s="3"/>
      <c r="F27" s="3"/>
      <c r="G27" s="3"/>
      <c r="H27" s="6"/>
      <c r="I27" s="4"/>
    </row>
    <row r="28" spans="1:9" s="5" customFormat="1" ht="39.75" customHeight="1" x14ac:dyDescent="0.25">
      <c r="A28" s="3"/>
      <c r="B28" s="7"/>
      <c r="C28" s="3"/>
      <c r="D28" s="3"/>
      <c r="E28" s="3"/>
      <c r="F28" s="3"/>
      <c r="G28" s="3"/>
      <c r="H28" s="6"/>
      <c r="I28" s="4"/>
    </row>
    <row r="29" spans="1:9" s="5" customFormat="1" ht="39.75" customHeight="1" x14ac:dyDescent="0.25">
      <c r="A29" s="3"/>
      <c r="B29" s="7"/>
      <c r="C29" s="3"/>
      <c r="D29" s="3"/>
      <c r="E29" s="3"/>
      <c r="F29" s="3"/>
      <c r="G29" s="3"/>
      <c r="H29" s="6"/>
      <c r="I29" s="4"/>
    </row>
    <row r="30" spans="1:9" s="5" customFormat="1" ht="39.75" customHeight="1" x14ac:dyDescent="0.25">
      <c r="A30" s="3"/>
      <c r="B30" s="7"/>
      <c r="C30" s="3"/>
      <c r="D30" s="3"/>
      <c r="E30" s="3"/>
      <c r="F30" s="3"/>
      <c r="G30" s="3"/>
      <c r="H30" s="6"/>
      <c r="I30" s="4"/>
    </row>
    <row r="31" spans="1:9" s="5" customFormat="1" ht="39.75" customHeight="1" x14ac:dyDescent="0.25">
      <c r="A31" s="3"/>
      <c r="B31" s="7"/>
      <c r="C31" s="3"/>
      <c r="D31" s="3"/>
      <c r="E31" s="3"/>
      <c r="F31" s="3"/>
      <c r="G31" s="3"/>
      <c r="H31" s="6"/>
      <c r="I31" s="4"/>
    </row>
    <row r="32" spans="1:9" s="5" customFormat="1" ht="39.75" customHeight="1" x14ac:dyDescent="0.25">
      <c r="A32" s="3"/>
      <c r="B32" s="7"/>
      <c r="C32" s="3"/>
      <c r="D32" s="3"/>
      <c r="E32" s="3"/>
      <c r="F32" s="3"/>
      <c r="G32" s="3"/>
      <c r="H32" s="6"/>
      <c r="I32" s="4"/>
    </row>
    <row r="33" spans="1:9" s="5" customFormat="1" ht="29.25" customHeight="1" x14ac:dyDescent="0.25">
      <c r="A33" s="3"/>
      <c r="B33" s="7"/>
      <c r="C33" s="3"/>
      <c r="D33" s="3"/>
      <c r="E33" s="3"/>
      <c r="F33" s="3"/>
      <c r="G33" s="3"/>
      <c r="H33" s="6"/>
      <c r="I33" s="4"/>
    </row>
    <row r="34" spans="1:9" ht="80.25" customHeight="1" x14ac:dyDescent="0.25"/>
    <row r="35" spans="1:9" ht="70.5" hidden="1" customHeight="1" x14ac:dyDescent="0.25">
      <c r="B35" s="3"/>
      <c r="H35" s="3"/>
      <c r="I35" s="3"/>
    </row>
    <row r="36" spans="1:9" ht="18.75" hidden="1" customHeight="1" x14ac:dyDescent="0.25">
      <c r="B36" s="3"/>
      <c r="H36" s="3"/>
      <c r="I36" s="3"/>
    </row>
    <row r="37" spans="1:9" ht="18.75" hidden="1" customHeight="1" x14ac:dyDescent="0.25">
      <c r="B37" s="3"/>
      <c r="H37" s="3"/>
      <c r="I37" s="3"/>
    </row>
    <row r="38" spans="1:9" ht="18.75" hidden="1" customHeight="1" x14ac:dyDescent="0.25">
      <c r="B38" s="3"/>
      <c r="H38" s="3"/>
      <c r="I38" s="3"/>
    </row>
    <row r="39" spans="1:9" hidden="1" x14ac:dyDescent="0.25">
      <c r="B39" s="3"/>
      <c r="H39" s="3"/>
      <c r="I39" s="3"/>
    </row>
  </sheetData>
  <mergeCells count="13">
    <mergeCell ref="A5:A6"/>
    <mergeCell ref="B18:C18"/>
    <mergeCell ref="B2:H2"/>
    <mergeCell ref="B4:B6"/>
    <mergeCell ref="C4:C6"/>
    <mergeCell ref="F4:F6"/>
    <mergeCell ref="G4:G6"/>
    <mergeCell ref="H4:H6"/>
    <mergeCell ref="D16:E16"/>
    <mergeCell ref="D14:E14"/>
    <mergeCell ref="D4:E6"/>
    <mergeCell ref="D10:E10"/>
    <mergeCell ref="D7:E7"/>
  </mergeCells>
  <pageMargins left="0.78740157480314965" right="0.78740157480314965" top="1.1811023622047245" bottom="0.39370078740157483" header="0.31496062992125984" footer="0.31496062992125984"/>
  <pageSetup paperSize="9" scale="60" fitToHeight="0" orientation="landscape" r:id="rId1"/>
  <rowBreaks count="1" manualBreakCount="1">
    <brk id="2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 (3)</vt:lpstr>
      <vt:lpstr>'Лист1  (3)'!bookmark0</vt:lpstr>
      <vt:lpstr>'Лист1  (3)'!Область_печати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2021-01-29T10:53:00Z</dcterms:modified>
</cp:coreProperties>
</file>